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agda\Downloads\"/>
    </mc:Choice>
  </mc:AlternateContent>
  <xr:revisionPtr revIDLastSave="0" documentId="13_ncr:1_{99EC68BA-EA08-4C12-B821-F7D35ED88577}" xr6:coauthVersionLast="47" xr6:coauthVersionMax="47" xr10:uidLastSave="{00000000-0000-0000-0000-000000000000}"/>
  <bookViews>
    <workbookView xWindow="-120" yWindow="-120" windowWidth="38640" windowHeight="21120" tabRatio="901" activeTab="3" xr2:uid="{00000000-000D-0000-FFFF-FFFF00000000}"/>
  </bookViews>
  <sheets>
    <sheet name="Başlangıç ve Firma" sheetId="1" r:id="rId1"/>
    <sheet name="01 Kaldırma ve İletme" sheetId="2" r:id="rId2"/>
    <sheet name="02 Basınçlı Ekipman" sheetId="3" r:id="rId3"/>
    <sheet name="03 Elektrik ve Topraklama" sheetId="4" r:id="rId4"/>
    <sheet name="04 Yangın Sistemleri" sheetId="5" r:id="rId5"/>
    <sheet name="05 Havalandırma ve Klima" sheetId="6" r:id="rId6"/>
    <sheet name="06 ATEX ve Ex-proof" sheetId="7" r:id="rId7"/>
    <sheet name="07 Rüzgâr Türbinleri" sheetId="8" r:id="rId8"/>
    <sheet name="08 Makine ve Tezgâhlar" sheetId="9" r:id="rId9"/>
    <sheet name="09 NDT Proje ve Diğer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</calcChain>
</file>

<file path=xl/sharedStrings.xml><?xml version="1.0" encoding="utf-8"?>
<sst xmlns="http://schemas.openxmlformats.org/spreadsheetml/2006/main" count="1157" uniqueCount="777">
  <si>
    <t>SCOVENA</t>
  </si>
  <si>
    <t>Ekipman ve Hizmet İhtiyaç Listesi</t>
  </si>
  <si>
    <t>Mevcut ekipmanlarınızı hazır listeden işaretleyin.</t>
  </si>
  <si>
    <t>Firma unvanı</t>
  </si>
  <si>
    <t>İlgili kişi</t>
  </si>
  <si>
    <t>Tesis / şube adı</t>
  </si>
  <si>
    <t>Telefon</t>
  </si>
  <si>
    <t>Tesis adresi</t>
  </si>
  <si>
    <t>E-posta</t>
  </si>
  <si>
    <t>İl / ilçe</t>
  </si>
  <si>
    <t>Tercih edilen tarih</t>
  </si>
  <si>
    <t>Faaliyet / sektör</t>
  </si>
  <si>
    <t>Saha çalışma saatleri</t>
  </si>
  <si>
    <t>1. İlgili sekmeye geçin. Sizde bulunan kalemin karşısına Var yazın veya listeden seçin.</t>
  </si>
  <si>
    <t>2. Adet, konum ve istenen hizmeti doldurun. Teknik bilgiyi bilmiyorsanız boş bırakın.</t>
  </si>
  <si>
    <t>3. Emin değilseniz Emin değilim seçin; adını bilmediğiniz ekipmanı Diğer satırında tarif edin.</t>
  </si>
  <si>
    <t>İlgili sekme</t>
  </si>
  <si>
    <t>Örnek ekipman / ihtiyaçlar</t>
  </si>
  <si>
    <t>Hazır kalem</t>
  </si>
  <si>
    <t>Var / talep var</t>
  </si>
  <si>
    <t>Emin değilim / görüşelim</t>
  </si>
  <si>
    <t>01 Kaldırma ve İletme</t>
  </si>
  <si>
    <t>Transpalet, forklift, vinç, platform, sapan</t>
  </si>
  <si>
    <t>02 Basınçlı Ekipman</t>
  </si>
  <si>
    <t>Kompresör, hava tankı, kazan, hidrofor</t>
  </si>
  <si>
    <t>03 Elektrik ve Topraklama</t>
  </si>
  <si>
    <t>Pano, topraklama, kaçak akım, termal, paratoner</t>
  </si>
  <si>
    <t>04 Yangın Sistemleri</t>
  </si>
  <si>
    <t>Yangın dolabı, hidrant, sprinkler, pompa, algılama</t>
  </si>
  <si>
    <t>05 Havalandırma ve Klima</t>
  </si>
  <si>
    <t>Fan, klima santrali, emiş, kanal, filtre, chiller</t>
  </si>
  <si>
    <t>06 ATEX ve Ex-proof</t>
  </si>
  <si>
    <t>Ex motor, armatür, pano, sensör, saha ekipmanı</t>
  </si>
  <si>
    <t>07 Rüzgâr Türbinleri</t>
  </si>
  <si>
    <t>Türbin, kule, kanat, servis lifti, kaldırıcı, yıldırım</t>
  </si>
  <si>
    <t>08 Makine ve Tezgâhlar</t>
  </si>
  <si>
    <t>Pres, torna, freze, testere, taşlama, robot, raf</t>
  </si>
  <si>
    <t>09 NDT Proje ve Diğer</t>
  </si>
  <si>
    <t>Kaynak muayenesi, test, statik hesap, proje, bakım</t>
  </si>
  <si>
    <t>Nasıl doldurulur?</t>
  </si>
  <si>
    <t>Örnek: Manuel transpalet → Var → 3 adet → Depo → Kontrol / Muayene.</t>
  </si>
  <si>
    <t>Teknik Bilgi alanına kapasiteyi birimiyle yazın: 2,5 ton, 10 bar veya 500 L gibi. Bilmiyorsanız boş bırakın.</t>
  </si>
  <si>
    <t>Hangi hizmeti seçeceğinizi bilmiyorsanız Ön görüşme / Keşif seçin.</t>
  </si>
  <si>
    <t>Kontrol ve bakım farklı işlerdir. İkisini de istiyorsanız Kontrol ve bakım seçebilirsiniz.</t>
  </si>
  <si>
    <t>Mevcut rapor, proje veya etiket fotoğraflarını dosyaya eklemek yerine e-postaya ayrıca ekleyin.</t>
  </si>
  <si>
    <t>Son kontrol tarihini, farklı kapasiteleri ve ekipman kodlarını Not alanına yazabilirsiniz.</t>
  </si>
  <si>
    <t>Bu liste ihtiyaç tespiti içindir. Her kalem aynı periyodik kontrol kapsamına girmez; kapsam ayrıca belirlenir.</t>
  </si>
  <si>
    <t>Sekmelerde yalnızca Var seçili satırları görmek için Sizde Var mı? başlığındaki filtreyi kullanın.</t>
  </si>
  <si>
    <t>Doldurulan dosyayı info@scovena.com adresine gönderin.</t>
  </si>
  <si>
    <t>SCOVENA Technical Solutions</t>
  </si>
  <si>
    <t>info@scovena.com</t>
  </si>
  <si>
    <t>SCOVENA — Kaldırma ve İletme</t>
  </si>
  <si>
    <t>Sarı alanları doldurun. Boş = henüz değerlendirilmedi. Emin değilseniz Emin değilim seçin.</t>
  </si>
  <si>
    <t>Aynı türün farklı konumlarını notta ayırın. Listede olmayanlar için son üç satırı kullanın. Birimi değiştirebilirsiniz.</t>
  </si>
  <si>
    <t>Sistem ve alt parçaları ayrı kalemlerdir; adetler toplanmaz. Aynı talebi başka sekmede tekrar yazdıysanız not düşün.</t>
  </si>
  <si>
    <t>Kod</t>
  </si>
  <si>
    <t>Ekipman / Tesisat</t>
  </si>
  <si>
    <t>Nasıl tanırım / nerede bulunur?</t>
  </si>
  <si>
    <t>Sizde Var mı?</t>
  </si>
  <si>
    <t>Adet / Miktar</t>
  </si>
  <si>
    <t>Birim</t>
  </si>
  <si>
    <t>Konum / Bölüm</t>
  </si>
  <si>
    <t>İstenen Hizmet</t>
  </si>
  <si>
    <t>Teknik Bilgi (biliniyorsa)</t>
  </si>
  <si>
    <t>Not / Kod / Son Kontrol Tarihi</t>
  </si>
  <si>
    <t>KI-01</t>
  </si>
  <si>
    <t>Manuel transpalet</t>
  </si>
  <si>
    <t>Elle çekilen, paleti yerden az miktarda kaldıran taşıma aracı.
Biliniyorsa: Kapasite (kg), marka / model.</t>
  </si>
  <si>
    <t>adet</t>
  </si>
  <si>
    <t>KI-02</t>
  </si>
  <si>
    <t>Akülü / elektrikli transpalet</t>
  </si>
  <si>
    <t>Aküyle hareket eden veya kaldırma yapan palet taşıma aracı.
Biliniyorsa: Kapasite (kg), marka / model.</t>
  </si>
  <si>
    <t>KI-03</t>
  </si>
  <si>
    <t>Manuel istif makinesi</t>
  </si>
  <si>
    <t>Paleti raf seviyesine kaldıran, elle kumandalı çatallı araç.
Biliniyorsa: Kapasite (kg), kaldırma yüksekliği (m).</t>
  </si>
  <si>
    <t>KI-04</t>
  </si>
  <si>
    <t>Elektrikli istif makinesi</t>
  </si>
  <si>
    <t>Yaya kumandalı veya binicili, raflara yük kaldıran istifleyici.
Biliniyorsa: Kapasite (kg), kaldırma yüksekliği (m).</t>
  </si>
  <si>
    <t>KI-05</t>
  </si>
  <si>
    <t>Forklift</t>
  </si>
  <si>
    <t>Operatör koltuklu, çatallı yük kaldırma aracı; akülü, dizel veya LPG’li.
Biliniyorsa: Kapasite (ton), yakıt türü.</t>
  </si>
  <si>
    <t>KI-06</t>
  </si>
  <si>
    <t>Reach truck / dar koridor forklifti</t>
  </si>
  <si>
    <t>Depolarda yüksek raf ve dar koridor için kullanılan istif aracı.
Biliniyorsa: Kapasite (kg), kaldırma yüksekliği (m).</t>
  </si>
  <si>
    <t>KI-07</t>
  </si>
  <si>
    <t>Teleskopik yükleyici (telehandler)</t>
  </si>
  <si>
    <t>İleri uzayan teleskopik bomla yük taşıyan araç.
Biliniyorsa: Kapasite (ton), ataşman türü.</t>
  </si>
  <si>
    <t>KI-08</t>
  </si>
  <si>
    <t>Gezer köprülü vinç</t>
  </si>
  <si>
    <t>Tesis tavanındaki raylarda hareket eden köprü ve kaldırma grubu.
Biliniyorsa: Kapasite (ton), açıklık (m).</t>
  </si>
  <si>
    <t>KI-09</t>
  </si>
  <si>
    <t>Portal / yarı portal vinç</t>
  </si>
  <si>
    <t>Yerdeki raylar üzerinde ayaklarıyla hareket eden vinç.
Biliniyorsa: Kapasite (ton), açıklık (m).</t>
  </si>
  <si>
    <t>KI-10</t>
  </si>
  <si>
    <t>Pergel vinç</t>
  </si>
  <si>
    <t>Kolon veya duvara bağlı, döner kollu vinç.
Biliniyorsa: Kapasite (kg), kol uzunluğu (m).</t>
  </si>
  <si>
    <t>KI-11</t>
  </si>
  <si>
    <t>Monoray vinç / elektrikli ceraskal</t>
  </si>
  <si>
    <t>Tek ray üzerinde hareket eden veya sabit elektrikli kaldırıcı.
Biliniyorsa: Kapasite (kg), halat / zincir.</t>
  </si>
  <si>
    <t>KI-12</t>
  </si>
  <si>
    <t>Manuel zincirli ceraskal</t>
  </si>
  <si>
    <t>Zincir çekilerek yük kaldırılan el tipi düzenek.
Biliniyorsa: Kapasite (kg).</t>
  </si>
  <si>
    <t>KI-13</t>
  </si>
  <si>
    <t>Kollu çektirme / trifor</t>
  </si>
  <si>
    <t>Kol hareketiyle zincir veya halat üzerinden çekme yapan düzenek.
Biliniyorsa: Kapasite (kg), tür.</t>
  </si>
  <si>
    <t>KI-14</t>
  </si>
  <si>
    <t>Mobil vinç</t>
  </si>
  <si>
    <t>Tekerlekli ya da paletli şasiye sahip hareketli vinç.
Biliniyorsa: Kapasite (ton), bom uzunluğu (m).</t>
  </si>
  <si>
    <t>KI-15</t>
  </si>
  <si>
    <t>Araç üstü vinç</t>
  </si>
  <si>
    <t>Kamyon üzerine monte, katlanır veya teleskopik bomlu vinç.
Biliniyorsa: Kapasite / yük diyagramı.</t>
  </si>
  <si>
    <t>KI-16</t>
  </si>
  <si>
    <t>Kule vinç</t>
  </si>
  <si>
    <t>Şantiyelerde kullanılan yüksek kuleli, yatay kollu vinç.
Biliniyorsa: Tip / model, yük diyagramı.</t>
  </si>
  <si>
    <t>KI-17</t>
  </si>
  <si>
    <t>Makaslı personel platformu</t>
  </si>
  <si>
    <t>Personeli dikey yönde yükselten makas mekanizmalı sepet.
Biliniyorsa: Kapasite (kg), çalışma yüksekliği (m).</t>
  </si>
  <si>
    <t>KI-18</t>
  </si>
  <si>
    <t>Eklemli / teleskopik personel platformu</t>
  </si>
  <si>
    <t>Personel sepetini uzanan bomla yükselten platform.
Biliniyorsa: Tip, çalışma yüksekliği (m).</t>
  </si>
  <si>
    <t>KI-19</t>
  </si>
  <si>
    <t>Sütunlu çalışma platformu</t>
  </si>
  <si>
    <t>Cephe boyunca mast / sütun üzerinden yükselen çalışma platformu.
Biliniyorsa: Kapasite (kg), yükseklik (m).</t>
  </si>
  <si>
    <t>KI-20</t>
  </si>
  <si>
    <t>Asılı cephe platformu / gondol</t>
  </si>
  <si>
    <t>Çatıdan halatlarla asılan cephe bakım platformu.
Biliniyorsa: Kapasite (kg), platform uzunluğu (m).</t>
  </si>
  <si>
    <t>KI-21</t>
  </si>
  <si>
    <t>Yük kaldırma platformu / yük lifti</t>
  </si>
  <si>
    <t>Yükleri katlar arasında taşıyan sabit kaldırma platformu.
Biliniyorsa: Kapasite (kg), durak sayısı.</t>
  </si>
  <si>
    <t>KI-22</t>
  </si>
  <si>
    <t>Araç kaldırma lifti</t>
  </si>
  <si>
    <t>Servislerde aracı kaldıran iki / dört kolonlu veya makaslı lift.
Biliniyorsa: Kapasite (ton), lift türü.</t>
  </si>
  <si>
    <t>KI-23</t>
  </si>
  <si>
    <t>Hidrolik kaldırma masası</t>
  </si>
  <si>
    <t>Yükleme veya üretimde kullanılan yükselir çalışma masası.
Biliniyorsa: Kapasite (kg), strok (mm).</t>
  </si>
  <si>
    <t>KI-24</t>
  </si>
  <si>
    <t>Kriko</t>
  </si>
  <si>
    <t>Yük veya araç kaldıran hidrolik / mekanik taşınabilir ekipman.
Biliniyorsa: Kapasite (ton).</t>
  </si>
  <si>
    <t>KI-25</t>
  </si>
  <si>
    <t>Araç arka yükleme lifti</t>
  </si>
  <si>
    <t>Kamyon kasasının arkasındaki hareketli yükleme platformu.
Biliniyorsa: Kapasite (kg).</t>
  </si>
  <si>
    <t>KI-26</t>
  </si>
  <si>
    <t>Yükleme rampası / dock leveller</t>
  </si>
  <si>
    <t>Depo ile araç kasası arasındaki kot farkını gideren rampa.
Biliniyorsa: Kapasite (ton), tür.</t>
  </si>
  <si>
    <t>KI-27</t>
  </si>
  <si>
    <t>Konveyör / bantlı taşıyıcı</t>
  </si>
  <si>
    <t>Ürün veya yük taşıyan bantlı, rulolu ya da zincirli hat.
Biliniyorsa: Hat uzunluğu (m), tür.</t>
  </si>
  <si>
    <t>hat</t>
  </si>
  <si>
    <t>KI-28</t>
  </si>
  <si>
    <t>Çelik halat sapan</t>
  </si>
  <si>
    <t>Yükü vinç kancasına bağlamak için kullanılan çelik halat takımı.
Biliniyorsa: Kapasite, kol sayısı, uzunluk.</t>
  </si>
  <si>
    <t>KI-29</t>
  </si>
  <si>
    <t>Zincir sapan</t>
  </si>
  <si>
    <t>Yük kaldırmada kullanılan tek veya çok kollu zincir takımı.
Biliniyorsa: Kapasite, kol sayısı, zincir ölçüsü.</t>
  </si>
  <si>
    <t>KI-30</t>
  </si>
  <si>
    <t>Tekstil / yuvarlak sapan</t>
  </si>
  <si>
    <t>Yük kaldırmada kullanılan dokuma kayış veya yuvarlak sapan.
Biliniyorsa: Etiket kapasitesi, uzunluk.</t>
  </si>
  <si>
    <t>KI-31</t>
  </si>
  <si>
    <t>Mapa / kilit / kaldırma halkası</t>
  </si>
  <si>
    <t>Sapan ve yük arasında kullanılan bağlantı aksesuarları.
Biliniyorsa: Tür ve kapasiteyi ayrı belirtin.</t>
  </si>
  <si>
    <t>KI-32</t>
  </si>
  <si>
    <t>Travers / kaldırma kirişi</t>
  </si>
  <si>
    <t>Yükü birden fazla noktadan kaldıran ara taşıyıcı kiriş.
Biliniyorsa: Kapasite (ton), boyutlar.</t>
  </si>
  <si>
    <t>KI-33</t>
  </si>
  <si>
    <t>Vakumlu / manyetik kaldırıcı</t>
  </si>
  <si>
    <t>Sac, cam veya parçayı vakum ya da mıknatısla tutan kaldırıcı.
Biliniyorsa: Tür, kapasite (kg).</t>
  </si>
  <si>
    <t>KI-34</t>
  </si>
  <si>
    <t>Asansör (insan / yük)</t>
  </si>
  <si>
    <t>Katlar arasında çalışan kabinli asansör.
Biliniyorsa: Kullanım türü, kapasite, durak sayısı.</t>
  </si>
  <si>
    <t>KI-35</t>
  </si>
  <si>
    <t>Yürüyen merdiven / yürüyen bant</t>
  </si>
  <si>
    <t>İnsan taşıyan hareketli merdiven veya zemin bandı.
Biliniyorsa: Tür ve konum.</t>
  </si>
  <si>
    <t>KI-36</t>
  </si>
  <si>
    <t>Cephe / hareketli çalışma iskelesi</t>
  </si>
  <si>
    <t>Sabit cephe iskelesi ya da tekerlekli çalışma kulesi.
Biliniyorsa: Tür, yükseklik, kurulum konumu.</t>
  </si>
  <si>
    <t>takım</t>
  </si>
  <si>
    <t>KI-D1</t>
  </si>
  <si>
    <t>Diğer — buraya adını yazın</t>
  </si>
  <si>
    <t>Listede bulunmayan ekipman veya ihtiyacı tanımlayın.</t>
  </si>
  <si>
    <t>KI-D2</t>
  </si>
  <si>
    <t>KI-D3</t>
  </si>
  <si>
    <t>SCOVENA — Basınçlı Ekipman</t>
  </si>
  <si>
    <t>BE-01</t>
  </si>
  <si>
    <t>Hava kompresörü</t>
  </si>
  <si>
    <t>Basınçlı hava üreten vidalı veya pistonlu makine.
Biliniyorsa: Basınç (bar), güç (kW).</t>
  </si>
  <si>
    <t>BE-02</t>
  </si>
  <si>
    <t>Basınçlı hava tankı</t>
  </si>
  <si>
    <t>Kompresöre bağlı basınçlı havayı depolayan kap.
Biliniyorsa: Hacim (L), basınç (bar).</t>
  </si>
  <si>
    <t>BE-03</t>
  </si>
  <si>
    <t>Kompresör hava kurutucusu</t>
  </si>
  <si>
    <t>Basınçlı havadaki nemi azaltan cihaz.
Biliniyorsa: Tip / model, debi.</t>
  </si>
  <si>
    <t>BE-04</t>
  </si>
  <si>
    <t>Basınçlı hava tesisatı</t>
  </si>
  <si>
    <t>Kompresör ile kullanım noktaları arasındaki hava boruları.
Biliniyorsa: Yaklaşık uzunluk, işletme basıncı.</t>
  </si>
  <si>
    <t>BE-05</t>
  </si>
  <si>
    <t>Hidrofor pompa grubu</t>
  </si>
  <si>
    <t>Bina veya tesiste kullanım suyu basıncını sağlayan pompalar.
Biliniyorsa: Pompa adedi, basınç / debi.</t>
  </si>
  <si>
    <t>grup</t>
  </si>
  <si>
    <t>BE-06</t>
  </si>
  <si>
    <t>Hidrofor basınç tankı</t>
  </si>
  <si>
    <t>Su tesisatında basınç dengelemesi yapan membranlı kap.
Biliniyorsa: Hacim (L), basınç (bar).</t>
  </si>
  <si>
    <t>BE-07</t>
  </si>
  <si>
    <t>Kapalı genleşme tankı</t>
  </si>
  <si>
    <t>Isıtma / soğutma devresinde genleşen akışkanı karşılayan kap.
Biliniyorsa: Hacim (L), basınç (bar).</t>
  </si>
  <si>
    <t>BE-08</t>
  </si>
  <si>
    <t>Buhar kazanı</t>
  </si>
  <si>
    <t>Üretim prosesleri için basınçlı buhar üreten kazan.
Biliniyorsa: Buhar kapasitesi, basınç (bar).</t>
  </si>
  <si>
    <t>BE-09</t>
  </si>
  <si>
    <t>Buhar jeneratörü</t>
  </si>
  <si>
    <t>Buharı kompakt sistemle üreten ekipman.
Biliniyorsa: Kapasite, basınç (bar).</t>
  </si>
  <si>
    <t>BE-10</t>
  </si>
  <si>
    <t>Kalorifer / sıcak su kazanı</t>
  </si>
  <si>
    <t>Bina veya proses için sıcak su üreten kazan.
Biliniyorsa: Isıl güç, yakıt türü.</t>
  </si>
  <si>
    <t>BE-11</t>
  </si>
  <si>
    <t>Kızgın su kazanı</t>
  </si>
  <si>
    <t>Basınç altında yüksek sıcaklıkta su üreten kazan.
Biliniyorsa: Sıcaklık, basınç, ısıl güç.</t>
  </si>
  <si>
    <t>BE-12</t>
  </si>
  <si>
    <t>Kızgın yağ kazanı</t>
  </si>
  <si>
    <t>Proses ısıtmasında termal yağ kullanılan ısıtıcı.
Biliniyorsa: Sıcaklık, ısıl güç.</t>
  </si>
  <si>
    <t>BE-13</t>
  </si>
  <si>
    <t>Boyler / sıcak su depolama tankı</t>
  </si>
  <si>
    <t>Kullanım sıcak suyu hazırlayan ve depolayan kap.
Biliniyorsa: Hacim (L), basınç (bar).</t>
  </si>
  <si>
    <t>BE-14</t>
  </si>
  <si>
    <t>Buhar akümülatörü</t>
  </si>
  <si>
    <t>Buhar enerjisinin depolandığı basınçlı kap.
Biliniyorsa: Hacim, basınç.</t>
  </si>
  <si>
    <t>BE-15</t>
  </si>
  <si>
    <t>Otoklav / sterilizatör</t>
  </si>
  <si>
    <t>Ürünleri basınç ve sıcaklık altında işleyen kapalı cihaz.
Biliniyorsa: Hacim, basınç, kullanım.</t>
  </si>
  <si>
    <t>BE-16</t>
  </si>
  <si>
    <t>Basınçlı proses tankı / reaktör</t>
  </si>
  <si>
    <t>Üretimde karıştırma veya reaksiyon için kullanılan basınçlı kap.
Biliniyorsa: Akışkan, hacim, basınç.</t>
  </si>
  <si>
    <t>BE-17</t>
  </si>
  <si>
    <t>Eşanjör / basınçlı ısı değiştirici</t>
  </si>
  <si>
    <t>İki akışkan arasında ısı aktarımı yapan ekipman.
Biliniyorsa: Tip, akışkanlar, basınç.</t>
  </si>
  <si>
    <t>BE-18</t>
  </si>
  <si>
    <t>LPG depolama tankı</t>
  </si>
  <si>
    <t>Sıvılaştırılmış petrol gazı depolanan tank.
Biliniyorsa: Hacim, yerüstü / yeraltı.</t>
  </si>
  <si>
    <t>BE-19</t>
  </si>
  <si>
    <t>Kriyojenik gaz tankı</t>
  </si>
  <si>
    <t>Azot, oksijen veya benzeri gazları çok soğukta depolayan tank.
Biliniyorsa: Gaz türü, hacim.</t>
  </si>
  <si>
    <t>BE-20</t>
  </si>
  <si>
    <t>Taşınabilir basınçlı gaz tüpü</t>
  </si>
  <si>
    <t>Oksijen, azot, argon, CO₂ vb. içeren taşınabilir tüp.
Biliniyorsa: Gaz türü ve hacim.</t>
  </si>
  <si>
    <t>BE-21</t>
  </si>
  <si>
    <t>Gaz tüp demeti / manifold</t>
  </si>
  <si>
    <t>Birden fazla gaz tüpünün ortak hatta bağlandığı grup.
Biliniyorsa: Gaz türü, tüp sayısı.</t>
  </si>
  <si>
    <t>BE-22</t>
  </si>
  <si>
    <t>Tehlikeli sıvı depolama tankı</t>
  </si>
  <si>
    <t>Yakıt, solvent veya kimyasal sıvı depolanan tank.
Biliniyorsa: Ürün, hacim, tank türü.</t>
  </si>
  <si>
    <t>BE-23</t>
  </si>
  <si>
    <t>Emniyet ventili</t>
  </si>
  <si>
    <t>Basınç yükseldiğinde açılarak sistemi koruyan vana.
Biliniyorsa: Bağlı ekipman, ayar basıncı.</t>
  </si>
  <si>
    <t>BE-24</t>
  </si>
  <si>
    <t>Buhar / sıcak su proses hattı</t>
  </si>
  <si>
    <t>Kazan ile kullanım noktaları arasındaki boru tesisatı.
Biliniyorsa: Akışkan, basınç, hat uzunluğu.</t>
  </si>
  <si>
    <t>BE-D1</t>
  </si>
  <si>
    <t>BE-D2</t>
  </si>
  <si>
    <t>BE-D3</t>
  </si>
  <si>
    <t>SCOVENA — Elektrik ve Topraklama</t>
  </si>
  <si>
    <t>EL-01</t>
  </si>
  <si>
    <t>Ana dağıtım panosu</t>
  </si>
  <si>
    <t>Tesise gelen enerjinin ana devrelere dağıtıldığı pano.
Biliniyorsa: Pano kodu, akım / gerilim.</t>
  </si>
  <si>
    <t>EL-02</t>
  </si>
  <si>
    <t>Tali / kat dağıtım panosu</t>
  </si>
  <si>
    <t>Kat, bölüm veya makine grubunu besleyen elektrik panosu.
Biliniyorsa: Pano kodu, bağlı bölüm.</t>
  </si>
  <si>
    <t>EL-03</t>
  </si>
  <si>
    <t>Makine / motor kumanda panosu</t>
  </si>
  <si>
    <t>Makine motor ve otomasyon devrelerinin bulunduğu pano.
Biliniyorsa: Makine adı, pano kodu.</t>
  </si>
  <si>
    <t>EL-04</t>
  </si>
  <si>
    <t>Kompanzasyon panosu</t>
  </si>
  <si>
    <t>Reaktif güç kontrolü için kondansatör ve röle içeren pano.
Biliniyorsa: Güç (kVAr), kademe sayısı.</t>
  </si>
  <si>
    <t>EL-05</t>
  </si>
  <si>
    <t>Elektrik iç tesisatı</t>
  </si>
  <si>
    <t>Bina içi besleme devreleri, kablolar, priz ve aydınlatma hatları.
Biliniyorsa: Bina / alan ve pano sayısı.</t>
  </si>
  <si>
    <t>tesis</t>
  </si>
  <si>
    <t>EL-06</t>
  </si>
  <si>
    <t>Koruma topraklaması</t>
  </si>
  <si>
    <t>Makine, pano ve metal gövdelerin toprak bağlantıları.
Biliniyorsa: Ölçülecek nokta / ekipman sayısı.</t>
  </si>
  <si>
    <t>nokta</t>
  </si>
  <si>
    <t>EL-07</t>
  </si>
  <si>
    <t>İşletme topraklaması</t>
  </si>
  <si>
    <t>Trafo veya jeneratör gibi kaynağın topraklama bağlantısı.
Biliniyorsa: Kaynak türü, nokta sayısı.</t>
  </si>
  <si>
    <t>EL-08</t>
  </si>
  <si>
    <t>Eşpotansiyel bağlantılar</t>
  </si>
  <si>
    <t>Metal tesisat ve gövdeler arasındaki dengeleme bağlantıları.
Biliniyorsa: Bölüm ve bağlantı sayısı.</t>
  </si>
  <si>
    <t>EL-09</t>
  </si>
  <si>
    <t>Kaçak akım rölesi (RCD / KAKR)</t>
  </si>
  <si>
    <t>Kaçak akımda devreyi açan, genellikle test düğmeli koruma cihazı.
Biliniyorsa: Pano kodu, mA değeri (biliniyorsa).</t>
  </si>
  <si>
    <t>EL-10</t>
  </si>
  <si>
    <t>Parafudr (aşırı gerilim koruma)</t>
  </si>
  <si>
    <t>Pano içindeki darbe / aşırı gerilim koruma elemanı.
Biliniyorsa: Pano kodu, cihaz tipi.</t>
  </si>
  <si>
    <t>EL-11</t>
  </si>
  <si>
    <t>Paratoner / yıldırımdan korunma</t>
  </si>
  <si>
    <t>Çatıdaki yakalama sistemi, iniş iletkeni ve topraklama düzeni.
Biliniyorsa: Sistem türü, bina ve iniş sayısı.</t>
  </si>
  <si>
    <t>sistem</t>
  </si>
  <si>
    <t>EL-12</t>
  </si>
  <si>
    <t>Pano / bağlantılarda termal tarama</t>
  </si>
  <si>
    <t>Isınan elektrik bağlantılarının termal kamera ile incelenmesi talebi.
Biliniyorsa: Pano sayısı; ölçüm noktalarını not edin.</t>
  </si>
  <si>
    <t>pano</t>
  </si>
  <si>
    <t>EL-13</t>
  </si>
  <si>
    <t>Yalıtım direnci ölçümü</t>
  </si>
  <si>
    <t>Kablo ve devre yalıtımının değerlendirilmesi için ölçüm talebi.
Biliniyorsa: Devre / kablo sayısı ve konum.</t>
  </si>
  <si>
    <t>devre</t>
  </si>
  <si>
    <t>EL-14</t>
  </si>
  <si>
    <t>Çevrim empedansı / süreklilik ölçümü</t>
  </si>
  <si>
    <t>Koruma devreleri ve iletkenlerin ölçümle değerlendirilmesi talebi.
Biliniyorsa: Devre / ölçüm noktası sayısı.</t>
  </si>
  <si>
    <t>EL-15</t>
  </si>
  <si>
    <t>Transformatör (trafo)</t>
  </si>
  <si>
    <t>Elektrik gerilimini dönüştüren yağlı veya kuru tip ekipman.
Biliniyorsa: Güç (kVA), gerilimler.</t>
  </si>
  <si>
    <t>EL-16</t>
  </si>
  <si>
    <t>Orta gerilim hücresi / şalt</t>
  </si>
  <si>
    <t>Trafo girişinde veya dağıtımda kullanılan OG anahtarlama bölümü.
Biliniyorsa: Gerilim, hücre türü.</t>
  </si>
  <si>
    <t>hücre</t>
  </si>
  <si>
    <t>EL-17</t>
  </si>
  <si>
    <t>Jeneratör</t>
  </si>
  <si>
    <t>Elektrik kesintisinde ya da sürekli kullanımda enerji üreten sistem.
Biliniyorsa: Güç (kVA), yakıt türü.</t>
  </si>
  <si>
    <t>EL-18</t>
  </si>
  <si>
    <t>Kesintisiz güç kaynağı (UPS)</t>
  </si>
  <si>
    <t>Enerji kesintilerinde cihazları aküyle besleyen güç kaynağı.
Biliniyorsa: Güç (kVA), akü bilgisi.</t>
  </si>
  <si>
    <t>EL-19</t>
  </si>
  <si>
    <t>Akümülatör / sabit batarya grubu</t>
  </si>
  <si>
    <t>UPS, yedek enerji veya doğru akım sistemindeki akü grubu.
Biliniyorsa: Gerilim, kapasite (Ah), akü adedi.</t>
  </si>
  <si>
    <t>EL-20</t>
  </si>
  <si>
    <t>Busbar dağıtım sistemi</t>
  </si>
  <si>
    <t>Enerji dağıtımında kullanılan kapalı bara kanalı.
Biliniyorsa: Akım, uzunluk, konum.</t>
  </si>
  <si>
    <t>EL-21</t>
  </si>
  <si>
    <t>Kablo tavaları / taşıma sistemi</t>
  </si>
  <si>
    <t>Kabloları taşıyan metal tava, merdiven ve destekler.
Biliniyorsa: Yaklaşık uzunluk, konum.</t>
  </si>
  <si>
    <t>EL-22</t>
  </si>
  <si>
    <t>Elektrik motoru</t>
  </si>
  <si>
    <t>Üretim makinesi, fan veya pompayı tahrik eden motor.
Biliniyorsa: Güç (kW), kullanım.</t>
  </si>
  <si>
    <t>EL-23</t>
  </si>
  <si>
    <t>Güneş enerjisi sistemi (GES)</t>
  </si>
  <si>
    <t>Çatı veya sahadaki panel, inverter ve bağlantı düzeni.
Biliniyorsa: Güç (kWp), inverter sayısı.</t>
  </si>
  <si>
    <t>EL-24</t>
  </si>
  <si>
    <t>Elektrikli araç şarj ünitesi</t>
  </si>
  <si>
    <t>Araç şarjı için kullanılan AC / DC istasyon.
Biliniyorsa: Güç (kW), tip.</t>
  </si>
  <si>
    <t>EL-25</t>
  </si>
  <si>
    <t>Katodik koruma sistemi</t>
  </si>
  <si>
    <t>Metal tank veya boruların korozyonunu azaltan elektriksel koruma.
Biliniyorsa: Korunan yapı / hat.</t>
  </si>
  <si>
    <t>EL-26</t>
  </si>
  <si>
    <t>Enerji kalitesi / harmonik ölçümü</t>
  </si>
  <si>
    <t>Elektrik beslemesindeki bozulma ve yük davranışı ölçüm talebi.
Biliniyorsa: Ölçüm konumu ve yaşanan sorun.</t>
  </si>
  <si>
    <t>EL-D1</t>
  </si>
  <si>
    <t>EL-D2</t>
  </si>
  <si>
    <t>EL-D3</t>
  </si>
  <si>
    <t>SCOVENA — Yangın Sistemleri</t>
  </si>
  <si>
    <t>YN-01</t>
  </si>
  <si>
    <t>Yangın dolabı (hortumlu)</t>
  </si>
  <si>
    <t>Duvar üzerinde hortum ve lans bulunan yangın müdahale dolabı.
Biliniyorsa: Bina / kat, hortum uzunluğu.</t>
  </si>
  <si>
    <t>YN-02</t>
  </si>
  <si>
    <t>Yangın hortumu / lans</t>
  </si>
  <si>
    <t>Dolap veya açık sahada kullanılan hortum ve su püskürtme ucu.
Biliniyorsa: Hortum çapı / uzunluğu.</t>
  </si>
  <si>
    <t>YN-03</t>
  </si>
  <si>
    <t>Yerüstü yangın hidrantı</t>
  </si>
  <si>
    <t>Açık sahada zeminin üzerinde görülen yangın suyu çıkışı.
Biliniyorsa: Konum, çıkış sayısı.</t>
  </si>
  <si>
    <t>YN-04</t>
  </si>
  <si>
    <t>Yeraltı yangın hidrantı</t>
  </si>
  <si>
    <t>Zemin altındaki kutu içinde bulunan yangın suyu çıkışı.
Biliniyorsa: Konum, kapak bilgisi.</t>
  </si>
  <si>
    <t>YN-05</t>
  </si>
  <si>
    <t>İtfaiye su verme bağlantısı</t>
  </si>
  <si>
    <t>İtfaiyenin bina yangın hattına su basabildiği dış bağlantı ağzı.
Biliniyorsa: Konum ve hat bağlantısı.</t>
  </si>
  <si>
    <t>YN-06</t>
  </si>
  <si>
    <t>Islak borulu sprinkler sistemi</t>
  </si>
  <si>
    <t>Tavanlarda başlıkları olan, boruları suyla dolu otomatik söndürme hattı.
Biliniyorsa: Bölge ve yaklaşık başlık sayısı.</t>
  </si>
  <si>
    <t>YN-07</t>
  </si>
  <si>
    <t>Kuru borulu sprinkler sistemi</t>
  </si>
  <si>
    <t>Donma riski olan yerlerde kullanılan, borularında gaz bulunan sistem.
Biliniyorsa: Bölge ve yaklaşık başlık sayısı.</t>
  </si>
  <si>
    <t>YN-08</t>
  </si>
  <si>
    <t>Ön tepkili / baskın söndürme sistemi</t>
  </si>
  <si>
    <t>Özel algılama / vana düzeniyle su veren söndürme sistemi.
Biliniyorsa: Sistem tipi ve korunan alan.</t>
  </si>
  <si>
    <t>YN-09</t>
  </si>
  <si>
    <t>Sprinkler başlığı</t>
  </si>
  <si>
    <t>Tavan veya raf içindeki otomatik su püskürtme başlıkları.
Biliniyorsa: Tür / sıcaklık etiketi (biliniyorsa).</t>
  </si>
  <si>
    <t>YN-10</t>
  </si>
  <si>
    <t>Yangın alarm vanası / izleme grubu</t>
  </si>
  <si>
    <t>Sprinkler akışını izleyen alarm vanası ve ilgili elemanlar.
Biliniyorsa: Vana tipi, çap ve konum.</t>
  </si>
  <si>
    <t>YN-11</t>
  </si>
  <si>
    <t>Yangın bölge kontrol / test vanası</t>
  </si>
  <si>
    <t>Bölgeyi ayırmak veya akış testi yapmak için kullanılan vana grubu.
Biliniyorsa: Bölge ve vana çapı.</t>
  </si>
  <si>
    <t>YN-12</t>
  </si>
  <si>
    <t>Elektrik motorlu yangın pompası</t>
  </si>
  <si>
    <t>Yangın suyunu elektrik motoruyla basan ana veya yedek pompa.
Biliniyorsa: Debi, basınç, motor gücü.</t>
  </si>
  <si>
    <t>YN-13</t>
  </si>
  <si>
    <t>Dizel motorlu yangın pompası</t>
  </si>
  <si>
    <t>Yangın suyunu dizel motorla basan pompa.
Biliniyorsa: Debi, basınç, motor bilgisi.</t>
  </si>
  <si>
    <t>YN-14</t>
  </si>
  <si>
    <t>Jokey pompa</t>
  </si>
  <si>
    <t>Yangın hattındaki küçük basınç kayıplarını karşılayan pompa.
Biliniyorsa: Debi / basınç.</t>
  </si>
  <si>
    <t>YN-15</t>
  </si>
  <si>
    <t>Yangın pompa kontrol panosu</t>
  </si>
  <si>
    <t>Yangın pompalarının otomatik / manuel kumanda panosu.
Biliniyorsa: Bağlı pompa ve pano kodu.</t>
  </si>
  <si>
    <t>YN-16</t>
  </si>
  <si>
    <t>Yangın su deposu</t>
  </si>
  <si>
    <t>Yangın söndürme suyu için ayrılmış depolama hacmi.
Biliniyorsa: Hacim (m³), depo türü.</t>
  </si>
  <si>
    <t>YN-17</t>
  </si>
  <si>
    <t>Yangın boru hattı / kolon hattı</t>
  </si>
  <si>
    <t>Dolap, hidrant ve sprinkler besleme boruları.
Biliniyorsa: Bölge, çap, yaklaşık uzunluk.</t>
  </si>
  <si>
    <t>YN-18</t>
  </si>
  <si>
    <t>Köpüklü söndürme sistemi</t>
  </si>
  <si>
    <t>Yakıt ve benzeri risklerde kullanılan köpük tankı ve dozaj düzeni.
Biliniyorsa: Korunan alan, köpük bilgisi.</t>
  </si>
  <si>
    <t>YN-19</t>
  </si>
  <si>
    <t>Gazlı söndürme sistemi</t>
  </si>
  <si>
    <t>Sunucu / elektrik odası gibi hacimlerde gazla söndürme sistemi.
Biliniyorsa: Gaz türü, tüp sayısı, hacim.</t>
  </si>
  <si>
    <t>YN-20</t>
  </si>
  <si>
    <t>Davlumbaz söndürme sistemi</t>
  </si>
  <si>
    <t>Mutfak davlumbazı içinde bulunan otomatik söndürme düzeneği.
Biliniyorsa: Davlumbaz sayısı ve konum.</t>
  </si>
  <si>
    <t>YN-21</t>
  </si>
  <si>
    <t>Taşınabilir yangın söndürücü</t>
  </si>
  <si>
    <t>Duvar veya sehpalardaki yangın tüpleri.
Biliniyorsa: Toz / CO₂ / köpük, kg veya L.</t>
  </si>
  <si>
    <t>YN-22</t>
  </si>
  <si>
    <t>Tekerlekli yangın söndürücü</t>
  </si>
  <si>
    <t>Büyük kapasiteli, tekerlek üzerinde taşınan söndürme cihazı.
Biliniyorsa: Söndürücü türü, kg veya L.</t>
  </si>
  <si>
    <t>YN-23</t>
  </si>
  <si>
    <t>Yangın algılama / alarm paneli</t>
  </si>
  <si>
    <t>Dedektörlerden sinyal alan merkezi yangın alarm panosu.
Biliniyorsa: Marka / model, bölge sayısı.</t>
  </si>
  <si>
    <t>YN-24</t>
  </si>
  <si>
    <t>Duman / ısı / alev dedektörü</t>
  </si>
  <si>
    <t>Yangını algılayan tavan veya saha sensörleri.
Biliniyorsa: Türleri ve adetlerini ayrı belirtin.</t>
  </si>
  <si>
    <t>YN-25</t>
  </si>
  <si>
    <t>Yangın ihbar butonu</t>
  </si>
  <si>
    <t>Yangını elle bildirmek için kullanılan duvar butonu.
Biliniyorsa: Kat / bölüm.</t>
  </si>
  <si>
    <t>YN-26</t>
  </si>
  <si>
    <t>Yangın sireni / flaşör</t>
  </si>
  <si>
    <t>Sesli veya ışıklı yangın uyarı elemanları.
Biliniyorsa: Tür ve konum.</t>
  </si>
  <si>
    <t>YN-27</t>
  </si>
  <si>
    <t>Acil anons sistemi</t>
  </si>
  <si>
    <t>Tahliye mesajı veren merkezi ses sistemi.
Biliniyorsa: Bölge / hoparlör sayısı.</t>
  </si>
  <si>
    <t>YN-28</t>
  </si>
  <si>
    <t>Acil aydınlatma / yönlendirme</t>
  </si>
  <si>
    <t>Kesintide yanan armatürler ve çıkış yönünü gösteren levhalar.
Biliniyorsa: Türleri ve adetlerini ayrı belirtin.</t>
  </si>
  <si>
    <t>YN-29</t>
  </si>
  <si>
    <t>Yangın kapısı</t>
  </si>
  <si>
    <t>Yangın bölmelerini ayıran, kendiliğinden kapanan kapı.
Biliniyorsa: Konum, etiket bilgisi.</t>
  </si>
  <si>
    <t>YN-30</t>
  </si>
  <si>
    <t>Duman tahliye / basınçlandırma</t>
  </si>
  <si>
    <t>Yangında dumanı atan veya kaçış yollarını basınçlandıran sistem.
Biliniyorsa: Ayrıntıları Havalandırma sekmesine yazın.</t>
  </si>
  <si>
    <t>YN-D1</t>
  </si>
  <si>
    <t>YN-D2</t>
  </si>
  <si>
    <t>YN-D3</t>
  </si>
  <si>
    <t>SCOVENA — Havalandırma ve Klima</t>
  </si>
  <si>
    <t>HV-01</t>
  </si>
  <si>
    <t>Genel havalandırma sistemi</t>
  </si>
  <si>
    <t>Kapalı alana temiz hava sağlayan ve kirli havayı uzaklaştıran tesisat.
Biliniyorsa: Hizmet verilen alan, proje durumu.</t>
  </si>
  <si>
    <t>HV-02</t>
  </si>
  <si>
    <t>Klima santrali (AHU)</t>
  </si>
  <si>
    <t>Havayı filtreleyen, ısıtan / soğutan merkezi büyük cihaz.
Biliniyorsa: Debi (m³/h), marka / model.</t>
  </si>
  <si>
    <t>HV-03</t>
  </si>
  <si>
    <t>Taze hava fanı</t>
  </si>
  <si>
    <t>Dış ortamdan bina içine hava basan fan.
Biliniyorsa: Debi (m³/h), motor gücü.</t>
  </si>
  <si>
    <t>HV-04</t>
  </si>
  <si>
    <t>Egzoz / aspiratör fanı</t>
  </si>
  <si>
    <t>İç ortamdaki havayı dışarı atan fan.
Biliniyorsa: Debi (m³/h), kullanım alanı.</t>
  </si>
  <si>
    <t>HV-05</t>
  </si>
  <si>
    <t>Çatı fanı</t>
  </si>
  <si>
    <t>Çatıya monte edilmiş hava emiş veya üfleme fanı.
Biliniyorsa: Debi, güç, konum.</t>
  </si>
  <si>
    <t>HV-06</t>
  </si>
  <si>
    <t>Kanal tipi fan</t>
  </si>
  <si>
    <t>Hava kanalı içine veya arasına bağlanan fan.
Biliniyorsa: Kanal ölçüsü, debi.</t>
  </si>
  <si>
    <t>HV-07</t>
  </si>
  <si>
    <t>Isı geri kazanım cihazı</t>
  </si>
  <si>
    <t>Atılan havadan enerji kazanıp taze havaya aktaran cihaz.
Biliniyorsa: Debi, marka / model.</t>
  </si>
  <si>
    <t>HV-08</t>
  </si>
  <si>
    <t>Lokal emiş kolu / davlumbaz</t>
  </si>
  <si>
    <t>Kirleticiyi oluştuğu noktadan toplayan emiş ağzı veya kol.
Biliniyorsa: Proses, emiş kolu sayısı.</t>
  </si>
  <si>
    <t>HV-09</t>
  </si>
  <si>
    <t>Kaynak dumanı emiş sistemi</t>
  </si>
  <si>
    <t>Kaynak dumanını toplayan taşınabilir veya sabit sistem.
Biliniyorsa: Kaynak noktası / emiş kolu sayısı.</t>
  </si>
  <si>
    <t>HV-10</t>
  </si>
  <si>
    <t>Toz toplama / filtre ünitesi</t>
  </si>
  <si>
    <t>Üretim tozunu kanallarla toplayıp filtreleyen sistem.
Biliniyorsa: Toz türü, debi, filtre tipi.</t>
  </si>
  <si>
    <t>HV-11</t>
  </si>
  <si>
    <t>Siklon / separatör</t>
  </si>
  <si>
    <t>Havadaki parçacıkları ayıran silindirik / konik gövde.
Biliniyorsa: Kullanım, kapasite.</t>
  </si>
  <si>
    <t>HV-12</t>
  </si>
  <si>
    <t>Boya kabini havalandırması</t>
  </si>
  <si>
    <t>Boya işlemlerinde emiş ve taze hava sağlayan tesisat.
Biliniyorsa: Boya türü, kabin ölçüleri.</t>
  </si>
  <si>
    <t>kabin</t>
  </si>
  <si>
    <t>HV-13</t>
  </si>
  <si>
    <t>Kimyasal proses / çeker ocak emişi</t>
  </si>
  <si>
    <t>Kimyasal buhar veya gazları kaynağından çeken sistem.
Biliniyorsa: Proses / kimyasal türü.</t>
  </si>
  <si>
    <t>HV-14</t>
  </si>
  <si>
    <t>Mutfak davlumbazı ve egzoz hattı</t>
  </si>
  <si>
    <t>Pişirme alanındaki buhar, koku ve yağı uzaklaştıran sistem.
Biliniyorsa: Davlumbaz adedi, kanal bilgisi.</t>
  </si>
  <si>
    <t>HV-15</t>
  </si>
  <si>
    <t>Otopark havalandırması / jet fan</t>
  </si>
  <si>
    <t>Kapalı otoparktaki hava sirkülasyonu ve egzoz sistemi.
Biliniyorsa: Alan, fan sayısı.</t>
  </si>
  <si>
    <t>HV-16</t>
  </si>
  <si>
    <t>Duman tahliye fanı</t>
  </si>
  <si>
    <t>Yangın senaryosunda dumanı dışarı atan özel fan.
Biliniyorsa: Konum, etiket bilgisi.</t>
  </si>
  <si>
    <t>HV-17</t>
  </si>
  <si>
    <t>Merdiven / kaçış yolu basınçlandırma</t>
  </si>
  <si>
    <t>Kaçış alanına hava basarak duman girişini azaltan sistem.
Biliniyorsa: Hizmet verilen bölüm / kat sayısı.</t>
  </si>
  <si>
    <t>HV-18</t>
  </si>
  <si>
    <t>Yangın / duman damperi</t>
  </si>
  <si>
    <t>Hava kanallarında yangın veya duman geçişini sınırlayan kapak.
Biliniyorsa: Tür ve konum.</t>
  </si>
  <si>
    <t>HV-19</t>
  </si>
  <si>
    <t>Hava kanalı / menfez / anemostat</t>
  </si>
  <si>
    <t>Havayı taşıyan kanallar ve odalara açılan dağıtım elemanları.
Biliniyorsa: Hat uzunluğu / menfez adedi notu.</t>
  </si>
  <si>
    <t>HV-20</t>
  </si>
  <si>
    <t>Filtre / HEPA filtre grubu</t>
  </si>
  <si>
    <t>Havadaki parçacıkları tutan filtre bölümü.
Biliniyorsa: Filtre sınıfı (biliniyorsa), konum.</t>
  </si>
  <si>
    <t>HV-21</t>
  </si>
  <si>
    <t>Split klima</t>
  </si>
  <si>
    <t>İç ve dış üniteden oluşan oda tipi klima.
Biliniyorsa: Kapasite (BTU/h), konum.</t>
  </si>
  <si>
    <t>HV-22</t>
  </si>
  <si>
    <t>VRF / VRV klima sistemi</t>
  </si>
  <si>
    <t>Bir veya birkaç dış üniteye bağlı çoklu iç ünite sistemi.
Biliniyorsa: İç / dış ünite sayılarını belirtin.</t>
  </si>
  <si>
    <t>HV-23</t>
  </si>
  <si>
    <t>Çatı tipi paket klima (rooftop)</t>
  </si>
  <si>
    <t>Çatıda bulunan, havayı şartlandıran paket cihaz.
Biliniyorsa: Kapasite, marka / model.</t>
  </si>
  <si>
    <t>HV-24</t>
  </si>
  <si>
    <t>Chiller / su soğutma grubu</t>
  </si>
  <si>
    <t>Klima veya proses için soğuk su üreten cihaz.
Biliniyorsa: Kapasite (kW), soğutucu.</t>
  </si>
  <si>
    <t>HV-25</t>
  </si>
  <si>
    <t>Fan-coil ünitesi</t>
  </si>
  <si>
    <t>Sıcak / soğuk suyla mahal havasını şartlandıran iç ünite.
Biliniyorsa: Kapasite, konum.</t>
  </si>
  <si>
    <t>HV-26</t>
  </si>
  <si>
    <t>Soğutma kulesi</t>
  </si>
  <si>
    <t>Devre suyundaki ısıyı açık havaya aktaran kule.
Biliniyorsa: Kapasite, hücre sayısı.</t>
  </si>
  <si>
    <t>HV-27</t>
  </si>
  <si>
    <t>Hava debisi / hız ölçümü</t>
  </si>
  <si>
    <t>Sistemin hava miktarı ve dağılımını değerlendirme talebi.
Biliniyorsa: Ölçüm noktası / sistem bilgisi.</t>
  </si>
  <si>
    <t>HV-28</t>
  </si>
  <si>
    <t>Havalandırma projesi / revizyonu</t>
  </si>
  <si>
    <t>Mevcut tesisat çizimi veya yeni / değişen sistem için proje ihtiyacı.
Biliniyorsa: Alan, proses ve mevcut çizim durumu.</t>
  </si>
  <si>
    <t>proje</t>
  </si>
  <si>
    <t>HV-D1</t>
  </si>
  <si>
    <t>HV-D2</t>
  </si>
  <si>
    <t>HV-D3</t>
  </si>
  <si>
    <t>SCOVENA — ATEX ve Ex-proof</t>
  </si>
  <si>
    <t>EX-01</t>
  </si>
  <si>
    <t>Ex-proof elektrik motoru</t>
  </si>
  <si>
    <t>Etiketinde Ex işareti bulunan, patlayıcı ortam için seçilmiş motor.
Biliniyorsa: Etiket fotoğrafı / Ex işareti.</t>
  </si>
  <si>
    <t>EX-02</t>
  </si>
  <si>
    <t>Ex-proof aydınlatma armatürü</t>
  </si>
  <si>
    <t>Patlayıcı ortam alanındaki Ex işaretli aydınlatma.
Biliniyorsa: Etiket fotoğrafı ve konum.</t>
  </si>
  <si>
    <t>EX-03</t>
  </si>
  <si>
    <t>Ex-proof pano / kumanda kutusu</t>
  </si>
  <si>
    <t>Tehlikeli alandaki Ex işaretli elektrik kumanda kutusu.
Biliniyorsa: Etiket, pano kodu.</t>
  </si>
  <si>
    <t>EX-04</t>
  </si>
  <si>
    <t>Ex-proof buat / bağlantı kutusu</t>
  </si>
  <si>
    <t>Kabloların birleştiği Ex işaretli bağlantı kutusu.
Biliniyorsa: Etiket ve konum.</t>
  </si>
  <si>
    <t>EX-05</t>
  </si>
  <si>
    <t>Ex kablo rakoru / kör tapa</t>
  </si>
  <si>
    <t>Ex kutularda kablo girişi veya boş giriş kapatma elemanı.
Biliniyorsa: Bağlı ekipman; biliniyorsa tür.</t>
  </si>
  <si>
    <t>EX-06</t>
  </si>
  <si>
    <t>Ex-proof priz / fiş</t>
  </si>
  <si>
    <t>Tehlikeli alanlarda kullanılan Ex işaretli fiş ve priz.
Biliniyorsa: Etiket ve konum.</t>
  </si>
  <si>
    <t>EX-07</t>
  </si>
  <si>
    <t>Ex sensör / transmitter</t>
  </si>
  <si>
    <t>Basınç, sıcaklık veya seviye ölçen Ex işaretli saha cihazı.
Biliniyorsa: Ölçüm türü, Ex işareti.</t>
  </si>
  <si>
    <t>EX-08</t>
  </si>
  <si>
    <t>Ex solenoid vana / aktüatör</t>
  </si>
  <si>
    <t>Patlayıcı ortamda kullanılan elektrikli vana kumandası.
Biliniyorsa: Etiket ve kullanım.</t>
  </si>
  <si>
    <t>EX-09</t>
  </si>
  <si>
    <t>Gaz dedektörü / gaz algılama</t>
  </si>
  <si>
    <t>Yanıcı gaz varlığını izleyen sensör ve panel düzeni.
Biliniyorsa: Gaz türü, dedektör sayısı.</t>
  </si>
  <si>
    <t>EX-10</t>
  </si>
  <si>
    <t>Ex fan / aspiratör</t>
  </si>
  <si>
    <t>Tehlikeli atmosferde kullanılan özel işaretli havalandırma fanı.
Biliniyorsa: Etiket, hizmet verdiği alan.</t>
  </si>
  <si>
    <t>EX-11</t>
  </si>
  <si>
    <t>Ex pompa / mekanik ekipman</t>
  </si>
  <si>
    <t>Patlayıcı ortam için seçilmiş pompa, karıştırıcı veya mekanik ekipman.
Biliniyorsa: Tür, etiket, kullanım.</t>
  </si>
  <si>
    <t>EX-12</t>
  </si>
  <si>
    <t>Statik elektrik topraklama bağlantısı</t>
  </si>
  <si>
    <t>Dolum / boşaltma noktalarındaki eşitleme ve topraklama düzeni.
Biliniyorsa: Ürün ve dolum alanı.</t>
  </si>
  <si>
    <t>EX-13</t>
  </si>
  <si>
    <t>Tehlikeli alan / Zone sınıflandırması</t>
  </si>
  <si>
    <t>Gaz veya toz riski olan alanlar için sınıflandırma ihtiyacı.
Biliniyorsa: Proses, madde, mevcut plan.</t>
  </si>
  <si>
    <t>alan</t>
  </si>
  <si>
    <t>EX-14</t>
  </si>
  <si>
    <t>Patlamadan korunma dokümanı desteği</t>
  </si>
  <si>
    <t>Mevcut dokümanın incelenmesi veya hazırlanması için danışmanlık talebi.
Biliniyorsa: Doküman var mı, son revizyon.</t>
  </si>
  <si>
    <t>EX-15</t>
  </si>
  <si>
    <t>Ex ekipman envanteri / belge inceleme</t>
  </si>
  <si>
    <t>Etiketlerin ve uygunluk belgelerinin listelenmesi / değerlendirilmesi talebi.
Biliniyorsa: Yaklaşık cihaz sayısı, belge durumu.</t>
  </si>
  <si>
    <t>EX-D1</t>
  </si>
  <si>
    <t>EX-D2</t>
  </si>
  <si>
    <t>EX-D3</t>
  </si>
  <si>
    <t>SCOVENA — Rüzgâr Türbinleri</t>
  </si>
  <si>
    <t>RT-01</t>
  </si>
  <si>
    <t>Rüzgâr türbini genel kontrol desteği</t>
  </si>
  <si>
    <t>Türbin bazında kontrol kapsamı ve saha planlaması talebi.
Biliniyorsa: Türbin kodu, model, güç (MW).</t>
  </si>
  <si>
    <t>türbin</t>
  </si>
  <si>
    <t>RT-02</t>
  </si>
  <si>
    <t>Türbin servis asansörü</t>
  </si>
  <si>
    <t>Kule içindeki personel erişim asansörü.
Biliniyorsa: Kapasite, marka / model.</t>
  </si>
  <si>
    <t>RT-03</t>
  </si>
  <si>
    <t>Türbin servis vinci / ceraskalı</t>
  </si>
  <si>
    <t>Nacelle veya kule içinde parça kaldıran kaldırıcı.
Biliniyorsa: Kapasite (kg), model.</t>
  </si>
  <si>
    <t>RT-04</t>
  </si>
  <si>
    <t>Kule içi merdiven / düşüş durdurucu</t>
  </si>
  <si>
    <t>Kuledeki sabit merdiven ve ray / halatlı güvenlik sistemi.
Biliniyorsa: Model, yükseklik.</t>
  </si>
  <si>
    <t>RT-05</t>
  </si>
  <si>
    <t>Ankraj noktası / yaşam hattı</t>
  </si>
  <si>
    <t>Personelin düşmeye karşı bağlantı yaptığı noktalar ve hatlar.
Biliniyorsa: Hat uzunluğu / nokta sayısı.</t>
  </si>
  <si>
    <t>RT-06</t>
  </si>
  <si>
    <t>Türbin kanadı</t>
  </si>
  <si>
    <t>Rotor kanatlarının yüzey ve hasar değerlendirmesi talebi.
Biliniyorsa: Türbin kodu, kanat no, bilinen hasar.</t>
  </si>
  <si>
    <t>kanat</t>
  </si>
  <si>
    <t>RT-07</t>
  </si>
  <si>
    <t>Kanat yıldırım reseptörü / iletkeni</t>
  </si>
  <si>
    <t>Kanat üzerindeki yıldırım yakalama ve iletim elemanları.
Biliniyorsa: Türbin kodu, erişim durumu.</t>
  </si>
  <si>
    <t>RT-08</t>
  </si>
  <si>
    <t>Kule topraklama / yıldırım sistemi</t>
  </si>
  <si>
    <t>Türbin kulesinin topraklama ve yıldırım koruma bağlantıları.
Biliniyorsa: Türbin kodu, mevcut ölçüm raporu.</t>
  </si>
  <si>
    <t>RT-09</t>
  </si>
  <si>
    <t>Kule gövdesi / kaynakları</t>
  </si>
  <si>
    <t>Çelik kule bölümleri ve kaynak birleşimleri.
Biliniyorsa: Kule tipi, inceleme bölgesi.</t>
  </si>
  <si>
    <t>RT-10</t>
  </si>
  <si>
    <t>Kule flanş / cıvata bağlantıları</t>
  </si>
  <si>
    <t>Kule segmentlerini birleştiren flanş ve cıvata grupları.
Biliniyorsa: Bağlantı seviyesi, mevcut kayıt.</t>
  </si>
  <si>
    <t>RT-11</t>
  </si>
  <si>
    <t>Temel ankraj / beton bölgesi</t>
  </si>
  <si>
    <t>Kule tabanı, ankraj bulonları ve temel çevresi.
Biliniyorsa: Gözlenen hasar / ihtiyaç.</t>
  </si>
  <si>
    <t>RT-12</t>
  </si>
  <si>
    <t>Nacelle / makine dairesi</t>
  </si>
  <si>
    <t>Türbinin üstündeki makine dairesi ve yardımcı ekipmanları.
Biliniyorsa: Model ve talep kapsamı.</t>
  </si>
  <si>
    <t>RT-13</t>
  </si>
  <si>
    <t>Dişli kutusu / aktarma organları</t>
  </si>
  <si>
    <t>Ana mil, yatak ve varsa dişli kutusunun inceleme ihtiyacı.
Biliniyorsa: Arıza belirtisi, kayıtlar.</t>
  </si>
  <si>
    <t>RT-14</t>
  </si>
  <si>
    <t>Türbin jeneratörü</t>
  </si>
  <si>
    <t>Mekanik enerjiyi elektriğe dönüştüren jeneratör.
Biliniyorsa: Güç, model, talep.</t>
  </si>
  <si>
    <t>RT-15</t>
  </si>
  <si>
    <t>Türbin elektrik panoları / trafo</t>
  </si>
  <si>
    <t>Türbine ait elektrik dağıtım ve dönüşüm ekipmanları.
Biliniyorsa: Ayrıntıları Elektrik sekmesine yazın.</t>
  </si>
  <si>
    <t>RT-16</t>
  </si>
  <si>
    <t>Türbin yangın algılama / söndürme</t>
  </si>
  <si>
    <t>Türbine ait yangın güvenliği ekipmanları.
Biliniyorsa: Sistem tipi ve talep.</t>
  </si>
  <si>
    <t>RT-17</t>
  </si>
  <si>
    <t>Kaldırma aksesuarları / özel aparatlar</t>
  </si>
  <si>
    <t>Türbin parçalarını kaldırmak için kullanılan özel travers ve aparatlar.
Biliniyorsa: Parça, kapasite, ekipman kodu.</t>
  </si>
  <si>
    <t>RT-18</t>
  </si>
  <si>
    <t>Planlı bakım / saha teknik desteği</t>
  </si>
  <si>
    <t>Türbin bakım organizasyonu veya sahada teknik destek ihtiyacı.
Biliniyorsa: Adet, lokasyon, istenen tarih.</t>
  </si>
  <si>
    <t>RT-D1</t>
  </si>
  <si>
    <t>RT-D2</t>
  </si>
  <si>
    <t>RT-D3</t>
  </si>
  <si>
    <t>SCOVENA — Makine ve Tezgâhlar</t>
  </si>
  <si>
    <t>MK-01</t>
  </si>
  <si>
    <t>Hidrolik pres</t>
  </si>
  <si>
    <t>Hidrolik kuvvetle şekillendirme veya sıkıştırma yapan tezgâh.
Biliniyorsa: Kuvvet (ton), marka / model.</t>
  </si>
  <si>
    <t>MK-02</t>
  </si>
  <si>
    <t>Mekanik / eksantrik pres</t>
  </si>
  <si>
    <t>Mekanik hareketle şekillendirme yapan pres.
Biliniyorsa: Kuvvet (ton), marka / model.</t>
  </si>
  <si>
    <t>MK-03</t>
  </si>
  <si>
    <t>Abkant pres</t>
  </si>
  <si>
    <t>Sac bükmek için kullanılan uzun tablalı pres.
Biliniyorsa: Kuvvet, bükme boyu.</t>
  </si>
  <si>
    <t>MK-04</t>
  </si>
  <si>
    <t>Giyotin makas</t>
  </si>
  <si>
    <t>Sac kesmek için kullanılan doğrusal bıçaklı tezgâh.
Biliniyorsa: Kesme kalınlığı / boyu.</t>
  </si>
  <si>
    <t>MK-05</t>
  </si>
  <si>
    <t>Torna tezgâhı</t>
  </si>
  <si>
    <t>Dönen iş parçasından talaş kaldıran tezgâh.
Biliniyorsa: Manuel / CNC, model.</t>
  </si>
  <si>
    <t>MK-06</t>
  </si>
  <si>
    <t>Freze / CNC işleme merkezi</t>
  </si>
  <si>
    <t>Dönen kesiciyle talaş kaldıran freze veya CNC merkezi.
Biliniyorsa: Tür, marka / model.</t>
  </si>
  <si>
    <t>MK-07</t>
  </si>
  <si>
    <t>Matkap tezgâhı</t>
  </si>
  <si>
    <t>Sabit kolonlu / radyal delik delme tezgâhı.
Biliniyorsa: Tür, marka / model.</t>
  </si>
  <si>
    <t>MK-08</t>
  </si>
  <si>
    <t>Taşlama tezgâhı</t>
  </si>
  <si>
    <t>Parçaları aşındırıcı taşla işleyen tezgâh.
Biliniyorsa: Sabit / yüzey / silindirik tür.</t>
  </si>
  <si>
    <t>MK-09</t>
  </si>
  <si>
    <t>Şerit / daire testere</t>
  </si>
  <si>
    <t>Metal veya ahşap kesiminde kullanılan motorlu testere.
Biliniyorsa: Tür, kesilen malzeme.</t>
  </si>
  <si>
    <t>MK-10</t>
  </si>
  <si>
    <t>Silindir sac bükme makinesi</t>
  </si>
  <si>
    <t>Sac levhayı merdanelerle eğen makine.
Biliniyorsa: Kapasite, merdane sayısı.</t>
  </si>
  <si>
    <t>MK-11</t>
  </si>
  <si>
    <t>Plastik enjeksiyon makinesi</t>
  </si>
  <si>
    <t>Plastiği kalıba basarak parça üreten makine.
Biliniyorsa: Kapama kuvveti, model.</t>
  </si>
  <si>
    <t>MK-12</t>
  </si>
  <si>
    <t>Paketleme / dolum hattı</t>
  </si>
  <si>
    <t>Ürün dolumu, ambalajlama veya paletleme hattı.
Biliniyorsa: Hat türü, istasyon sayısı.</t>
  </si>
  <si>
    <t>MK-13</t>
  </si>
  <si>
    <t>Robot hücresi</t>
  </si>
  <si>
    <t>Robot, çevre koruyucuları ve erişim kapılarından oluşan çalışma alanı.
Biliniyorsa: Robot sayısı, uygulama.</t>
  </si>
  <si>
    <t>MK-14</t>
  </si>
  <si>
    <t>Endüstriyel mikser / karıştırıcı</t>
  </si>
  <si>
    <t>Ürün veya hammadde karıştıran makine.
Biliniyorsa: Hacim, ürün, model.</t>
  </si>
  <si>
    <t>MK-15</t>
  </si>
  <si>
    <t>Kırıcı / değirmen</t>
  </si>
  <si>
    <t>Malzemeyi küçülten veya öğüten üretim makinesi.
Biliniyorsa: Tür, kapasite.</t>
  </si>
  <si>
    <t>MK-16</t>
  </si>
  <si>
    <t>Endüstriyel raf sistemi</t>
  </si>
  <si>
    <t>Palet veya ürün depolamada kullanılan çelik raflar.
Biliniyorsa: Raf sırası / göz sayısı, yükseklik.</t>
  </si>
  <si>
    <t>MK-17</t>
  </si>
  <si>
    <t>Makine koruyucu / kilitleme sistemi</t>
  </si>
  <si>
    <t>Hareketli parçalara erişimi sınırlandıran muhafaza ve kilitler.
Biliniyorsa: Makine adı, ihtiyaç.</t>
  </si>
  <si>
    <t>makine</t>
  </si>
  <si>
    <t>MK-18</t>
  </si>
  <si>
    <t>Acil durdurma / güvenlik devresi</t>
  </si>
  <si>
    <t>Makineyi güvenli duruma getirmeye yönelik kumanda düzeni.
Biliniyorsa: Makine adı, talep kapsamı.</t>
  </si>
  <si>
    <t>MK-D1</t>
  </si>
  <si>
    <t>MK-D2</t>
  </si>
  <si>
    <t>MK-D3</t>
  </si>
  <si>
    <t>SCOVENA — NDT Proje ve Diğer</t>
  </si>
  <si>
    <t>Bu sekme hizmet talebidir. İhtiyaç var seçip işin kapsamını belirtin.</t>
  </si>
  <si>
    <t>Hizmet / Talep Kalemi</t>
  </si>
  <si>
    <t>Bu hizmet ne için?</t>
  </si>
  <si>
    <t>İhtiyaç Durumu</t>
  </si>
  <si>
    <t>ND-01</t>
  </si>
  <si>
    <t>Kaynaklı imalat muayenesi</t>
  </si>
  <si>
    <t>Kaynak dikişleri için muayene yöntemi ve kapsamının belirlenmesi.
Biliniyorsa: Malzeme, kalınlık, kaynak boyu.</t>
  </si>
  <si>
    <t>iş</t>
  </si>
  <si>
    <t>ND-02</t>
  </si>
  <si>
    <t>Görsel muayene (VT)</t>
  </si>
  <si>
    <t>Yüzey, kaynak ve görünür kusurların görsel incelenmesi talebi.
Biliniyorsa: Parça / bölge ve miktar.</t>
  </si>
  <si>
    <t>ND-03</t>
  </si>
  <si>
    <t>Sıvı penetrant muayenesi (PT)</t>
  </si>
  <si>
    <t>Yüzeye açık süreksizliklerin araştırılması için yöntem talebi.
Biliniyorsa: Malzeme, yüzey alanı / parça sayısı.</t>
  </si>
  <si>
    <t>ND-04</t>
  </si>
  <si>
    <t>Manyetik parçacık muayenesi (MT)</t>
  </si>
  <si>
    <t>Uygun ferromanyetik malzemelerde yüzey / yüzeye yakın kusur araştırması.
Biliniyorsa: Malzeme, parça sayısı.</t>
  </si>
  <si>
    <t>ND-05</t>
  </si>
  <si>
    <t>Ultrasonik muayene (UT)</t>
  </si>
  <si>
    <t>Malzeme veya kaynak içinde süreksizlik araştırılması talebi.
Biliniyorsa: Malzeme, kalınlık, kapsam.</t>
  </si>
  <si>
    <t>ND-06</t>
  </si>
  <si>
    <t>Radyografik muayene (RT)</t>
  </si>
  <si>
    <t>Kaynak / malzeme iç yapısının radyografik incelenmesi talebi.
Biliniyorsa: Malzeme, kalınlık, saha bilgisi.</t>
  </si>
  <si>
    <t>ND-07</t>
  </si>
  <si>
    <t>Ultrasonik et kalınlığı ölçümü</t>
  </si>
  <si>
    <t>Boru veya tank cidarındaki kalınlık / incelme ölçümü talebi.
Biliniyorsa: Malzeme, tahmini nokta sayısı.</t>
  </si>
  <si>
    <t>ND-08</t>
  </si>
  <si>
    <t>İleri ultrasonik muayene (PAUT / TOFD)</t>
  </si>
  <si>
    <t>Kaynaklar için ileri ultrasonik yöntem değerlendirmesi.
Biliniyorsa: Kaynak geometrisi, kalınlık.</t>
  </si>
  <si>
    <t>ND-09</t>
  </si>
  <si>
    <t>Sızdırmazlık / kaçak testi</t>
  </si>
  <si>
    <t>Kap, hat veya bağlantılarda sızıntı araştırılması talebi.
Biliniyorsa: Akışkan, sistem, test kapsamı.</t>
  </si>
  <si>
    <t>ND-10</t>
  </si>
  <si>
    <t>Statik yük testi</t>
  </si>
  <si>
    <t>Yük altında dayanım değerlendirmesi için test talebi.
Biliniyorsa: Ekipman türü, kapasite; test yükünü yazmayın.</t>
  </si>
  <si>
    <t>ekipman</t>
  </si>
  <si>
    <t>ND-11</t>
  </si>
  <si>
    <t>Dinamik yük testi</t>
  </si>
  <si>
    <t>Ekipmanın hareketli çalışma koşullarında test edilmesi talebi.
Biliniyorsa: Ekipman türü ve kapasitesi.</t>
  </si>
  <si>
    <t>ND-12</t>
  </si>
  <si>
    <t>Çelik yapı statik hesabı</t>
  </si>
  <si>
    <t>Platform, konstrüksiyon veya taşıyıcı yapının hesap ihtiyacı.
Biliniyorsa: Ölçüler, kullanım ve yük bilgileri.</t>
  </si>
  <si>
    <t>ND-13</t>
  </si>
  <si>
    <t>Vinç yolu / taşıyıcı kiriş hesabı</t>
  </si>
  <si>
    <t>Vinç rayı ve taşıyıcı elemanların yapısal değerlendirmesi.
Biliniyorsa: Açıklık, vinç kapasitesi, çizimler.</t>
  </si>
  <si>
    <t>ND-14</t>
  </si>
  <si>
    <t>Kaldırma aparatı / travers hesabı</t>
  </si>
  <si>
    <t>Özel kaldırma aparatının mühendislik hesabı ve çizimi.
Biliniyorsa: Kapasite, geometri, kullanım.</t>
  </si>
  <si>
    <t>ND-15</t>
  </si>
  <si>
    <t>Elektrik tesisat projesi / revizyonu</t>
  </si>
  <si>
    <t>Mevcut veya yeni elektrik tesisatı çizimi ve proje ihtiyacı.
Biliniyorsa: Bina / alan, güç, mevcut çizimler.</t>
  </si>
  <si>
    <t>ND-16</t>
  </si>
  <si>
    <t>Topraklama / yıldırım koruma projesi</t>
  </si>
  <si>
    <t>Topraklama ve yıldırımdan korunma sisteminin projelendirilmesi.
Biliniyorsa: Bina / saha bilgisi.</t>
  </si>
  <si>
    <t>ND-17</t>
  </si>
  <si>
    <t>Yangın tesisatı projesi / revizyonu</t>
  </si>
  <si>
    <t>Dolap, hidrant, sprinkler ve pompa düzeni için proje ihtiyacı.
Biliniyorsa: Bina kullanım türü ve alanı.</t>
  </si>
  <si>
    <t>ND-18</t>
  </si>
  <si>
    <t>Taze hava, egzoz veya lokal emiş sisteminin projelendirilmesi.
Biliniyorsa: Alan, proses ve mevcut çizimler.</t>
  </si>
  <si>
    <t>ND-19</t>
  </si>
  <si>
    <t>Mekanik tesisat / basınçlı hava projesi</t>
  </si>
  <si>
    <t>Mekanik hatların teknik çizim ve proje ihtiyacı.
Biliniyorsa: Akışkan, kapasite, yerleşim.</t>
  </si>
  <si>
    <t>ND-20</t>
  </si>
  <si>
    <t>Mevcut tesisatın yerinde çizimi</t>
  </si>
  <si>
    <t>Sahadaki mevcut sistemin ölçülüp çizime aktarılması talebi.
Biliniyorsa: Sistem türü ve alan.</t>
  </si>
  <si>
    <t>ND-21</t>
  </si>
  <si>
    <t>Planlı bakım organizasyonu</t>
  </si>
  <si>
    <t>Bakım takvimi, servis seçimi ve uygulama koordinasyonu talebi.
Biliniyorsa: Ekipman grubu, adet, tarih.</t>
  </si>
  <si>
    <t>ND-22</t>
  </si>
  <si>
    <t>Teknik rapor / doküman inceleme</t>
  </si>
  <si>
    <t>Mevcut rapor ve projelerin derlenmesi, eksiklerin belirlenmesi.
Biliniyorsa: Belge türü ve yaklaşık sayı.</t>
  </si>
  <si>
    <t>ND-23</t>
  </si>
  <si>
    <t>Teknik keşif / kapsam belirleme</t>
  </si>
  <si>
    <t>Neye ihtiyaç duyulduğunun sahada veya belgelerle belirlenmesi.
Biliniyorsa: Adres, faaliyet, kısa ihtiyaç açıklaması.</t>
  </si>
  <si>
    <t>ND-D1</t>
  </si>
  <si>
    <t>ND-D2</t>
  </si>
  <si>
    <t>ND-D3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</si>
</sst>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##"/>
  </numFmts>
  <fonts count="8">
    <font>
      <sz val="11"/>
      <name val="Carlito"/>
    </font>
    <font>
      <sz val="11"/>
      <color rgb="FF102131"/>
      <name val="Arial"/>
    </font>
    <font>
      <b/>
      <sz val="17"/>
      <color rgb="FF102131"/>
      <name val="Arial"/>
    </font>
    <font>
      <b/>
      <sz val="14"/>
      <color rgb="FF102131"/>
      <name val="Arial"/>
    </font>
    <font>
      <b/>
      <sz val="11"/>
      <color rgb="FFFFFFFF"/>
      <name val="Arial"/>
    </font>
    <font>
      <sz val="11"/>
      <color rgb="FF526879"/>
      <name val="Arial"/>
    </font>
    <font>
      <b/>
      <sz val="11"/>
      <color rgb="FF102131"/>
      <name val="Arial"/>
    </font>
    <font>
      <sz val="11"/>
      <color rgb="FF667482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5DA"/>
      </patternFill>
    </fill>
    <fill>
      <patternFill patternType="solid">
        <fgColor rgb="FF102131"/>
      </patternFill>
    </fill>
    <fill>
      <patternFill patternType="solid">
        <fgColor rgb="FFF0F3F6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BD964B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0" xfId="0" applyFont="1" applyFill="1" applyAlignment="1">
      <alignment vertical="center" wrapText="1"/>
    </xf>
    <xf numFmtId="49" fontId="1" fillId="2" borderId="0" xfId="0" applyNumberFormat="1" applyFont="1" applyFill="1" applyAlignment="1">
      <alignment vertical="center" wrapText="1"/>
    </xf>
    <xf numFmtId="164" fontId="1" fillId="2" borderId="0" xfId="0" applyNumberFormat="1" applyFont="1" applyFill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165" fontId="1" fillId="2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</cellXfs>
  <cellStyles count="1">
    <cellStyle name="Normal" xfId="0" builtinId="0"/>
  </cellStyles>
  <dxfs count="27">
    <dxf>
      <fill>
        <patternFill patternType="solid">
          <bgColor rgb="FFFCE8BC"/>
        </patternFill>
      </fill>
    </dxf>
    <dxf>
      <fill>
        <patternFill patternType="solid">
          <bgColor rgb="FFE9ECEF"/>
        </patternFill>
      </fill>
    </dxf>
    <dxf>
      <fill>
        <patternFill patternType="solid">
          <bgColor rgb="FFDBECDC"/>
        </patternFill>
      </fill>
    </dxf>
    <dxf>
      <fill>
        <patternFill patternType="solid">
          <bgColor rgb="FFFCE8BC"/>
        </patternFill>
      </fill>
    </dxf>
    <dxf>
      <fill>
        <patternFill patternType="solid">
          <bgColor rgb="FFE9ECEF"/>
        </patternFill>
      </fill>
    </dxf>
    <dxf>
      <fill>
        <patternFill patternType="solid">
          <bgColor rgb="FFDBECDC"/>
        </patternFill>
      </fill>
    </dxf>
    <dxf>
      <fill>
        <patternFill patternType="solid">
          <bgColor rgb="FFFCE8BC"/>
        </patternFill>
      </fill>
    </dxf>
    <dxf>
      <fill>
        <patternFill patternType="solid">
          <bgColor rgb="FFE9ECEF"/>
        </patternFill>
      </fill>
    </dxf>
    <dxf>
      <fill>
        <patternFill patternType="solid">
          <bgColor rgb="FFDBECDC"/>
        </patternFill>
      </fill>
    </dxf>
    <dxf>
      <fill>
        <patternFill patternType="solid">
          <bgColor rgb="FFFCE8BC"/>
        </patternFill>
      </fill>
    </dxf>
    <dxf>
      <fill>
        <patternFill patternType="solid">
          <bgColor rgb="FFE9ECEF"/>
        </patternFill>
      </fill>
    </dxf>
    <dxf>
      <fill>
        <patternFill patternType="solid">
          <bgColor rgb="FFDBECDC"/>
        </patternFill>
      </fill>
    </dxf>
    <dxf>
      <fill>
        <patternFill patternType="solid">
          <bgColor rgb="FFFCE8BC"/>
        </patternFill>
      </fill>
    </dxf>
    <dxf>
      <fill>
        <patternFill patternType="solid">
          <bgColor rgb="FFE9ECEF"/>
        </patternFill>
      </fill>
    </dxf>
    <dxf>
      <fill>
        <patternFill patternType="solid">
          <bgColor rgb="FFDBECDC"/>
        </patternFill>
      </fill>
    </dxf>
    <dxf>
      <fill>
        <patternFill patternType="solid">
          <bgColor rgb="FFFCE8BC"/>
        </patternFill>
      </fill>
    </dxf>
    <dxf>
      <fill>
        <patternFill patternType="solid">
          <bgColor rgb="FFE9ECEF"/>
        </patternFill>
      </fill>
    </dxf>
    <dxf>
      <fill>
        <patternFill patternType="solid">
          <bgColor rgb="FFDBECDC"/>
        </patternFill>
      </fill>
    </dxf>
    <dxf>
      <fill>
        <patternFill patternType="solid">
          <bgColor rgb="FFFCE8BC"/>
        </patternFill>
      </fill>
    </dxf>
    <dxf>
      <fill>
        <patternFill patternType="solid">
          <bgColor rgb="FFE9ECEF"/>
        </patternFill>
      </fill>
    </dxf>
    <dxf>
      <fill>
        <patternFill patternType="solid">
          <bgColor rgb="FFDBECDC"/>
        </patternFill>
      </fill>
    </dxf>
    <dxf>
      <fill>
        <patternFill patternType="solid">
          <bgColor rgb="FFFCE8BC"/>
        </patternFill>
      </fill>
    </dxf>
    <dxf>
      <fill>
        <patternFill patternType="solid">
          <bgColor rgb="FFE9ECEF"/>
        </patternFill>
      </fill>
    </dxf>
    <dxf>
      <fill>
        <patternFill patternType="solid">
          <bgColor rgb="FFDBECDC"/>
        </patternFill>
      </fill>
    </dxf>
    <dxf>
      <fill>
        <patternFill patternType="solid">
          <bgColor rgb="FFFCE8BC"/>
        </patternFill>
      </fill>
    </dxf>
    <dxf>
      <fill>
        <patternFill patternType="solid">
          <bgColor rgb="FFE9ECEF"/>
        </patternFill>
      </fill>
    </dxf>
    <dxf>
      <fill>
        <patternFill patternType="solid">
          <bgColor rgb="FFDBECD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809625</xdr:colOff>
      <xdr:row>0</xdr:row>
      <xdr:rowOff>190499</xdr:rowOff>
    </xdr:from>
    <xdr:ext cx="3657600" cy="1140675"/>
    <xdr:pic>
      <xdr:nvPicPr>
        <xdr:cNvPr id="2" name="4c9cc1c2-f648-4bca-819f-5440b6722a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53425" y="190499"/>
          <a:ext cx="3657600" cy="1140675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iste1" displayName="Liste1" ref="A7:J46" totalsRowShown="0">
  <autoFilter ref="A7:J46" xr:uid="{00000000-0009-0000-0100-000001000000}"/>
  <tableColumns count="10">
    <tableColumn id="1" xr3:uid="{00000000-0010-0000-0000-000001000000}" name="Kod"/>
    <tableColumn id="2" xr3:uid="{00000000-0010-0000-0000-000002000000}" name="Ekipman / Tesisat"/>
    <tableColumn id="3" xr3:uid="{00000000-0010-0000-0000-000003000000}" name="Nasıl tanırım / nerede bulunur?"/>
    <tableColumn id="4" xr3:uid="{00000000-0010-0000-0000-000004000000}" name="Sizde Var mı?"/>
    <tableColumn id="5" xr3:uid="{00000000-0010-0000-0000-000005000000}" name="Adet / Miktar"/>
    <tableColumn id="6" xr3:uid="{00000000-0010-0000-0000-000006000000}" name="Birim"/>
    <tableColumn id="7" xr3:uid="{00000000-0010-0000-0000-000007000000}" name="Konum / Bölüm"/>
    <tableColumn id="8" xr3:uid="{00000000-0010-0000-0000-000008000000}" name="İstenen Hizmet"/>
    <tableColumn id="9" xr3:uid="{00000000-0010-0000-0000-000009000000}" name="Teknik Bilgi (biliniyorsa)"/>
    <tableColumn id="10" xr3:uid="{00000000-0010-0000-0000-00000A000000}" name="Not / Kod / Son Kontrol Tarihi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Liste2" displayName="Liste2" ref="A7:J34" totalsRowShown="0">
  <autoFilter ref="A7:J34" xr:uid="{00000000-0009-0000-0100-000002000000}"/>
  <tableColumns count="10">
    <tableColumn id="1" xr3:uid="{00000000-0010-0000-0100-000001000000}" name="Kod"/>
    <tableColumn id="2" xr3:uid="{00000000-0010-0000-0100-000002000000}" name="Ekipman / Tesisat"/>
    <tableColumn id="3" xr3:uid="{00000000-0010-0000-0100-000003000000}" name="Nasıl tanırım / nerede bulunur?"/>
    <tableColumn id="4" xr3:uid="{00000000-0010-0000-0100-000004000000}" name="Sizde Var mı?"/>
    <tableColumn id="5" xr3:uid="{00000000-0010-0000-0100-000005000000}" name="Adet / Miktar"/>
    <tableColumn id="6" xr3:uid="{00000000-0010-0000-0100-000006000000}" name="Birim"/>
    <tableColumn id="7" xr3:uid="{00000000-0010-0000-0100-000007000000}" name="Konum / Bölüm"/>
    <tableColumn id="8" xr3:uid="{00000000-0010-0000-0100-000008000000}" name="İstenen Hizmet"/>
    <tableColumn id="9" xr3:uid="{00000000-0010-0000-0100-000009000000}" name="Teknik Bilgi (biliniyorsa)"/>
    <tableColumn id="10" xr3:uid="{00000000-0010-0000-0100-00000A000000}" name="Not / Kod / Son Kontrol Tarihi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Liste3" displayName="Liste3" ref="A7:J36" totalsRowShown="0">
  <autoFilter ref="A7:J36" xr:uid="{00000000-0009-0000-0100-000003000000}"/>
  <tableColumns count="10">
    <tableColumn id="1" xr3:uid="{00000000-0010-0000-0200-000001000000}" name="Kod"/>
    <tableColumn id="2" xr3:uid="{00000000-0010-0000-0200-000002000000}" name="Ekipman / Tesisat"/>
    <tableColumn id="3" xr3:uid="{00000000-0010-0000-0200-000003000000}" name="Nasıl tanırım / nerede bulunur?"/>
    <tableColumn id="4" xr3:uid="{00000000-0010-0000-0200-000004000000}" name="Sizde Var mı?"/>
    <tableColumn id="5" xr3:uid="{00000000-0010-0000-0200-000005000000}" name="Adet / Miktar"/>
    <tableColumn id="6" xr3:uid="{00000000-0010-0000-0200-000006000000}" name="Birim"/>
    <tableColumn id="7" xr3:uid="{00000000-0010-0000-0200-000007000000}" name="Konum / Bölüm"/>
    <tableColumn id="8" xr3:uid="{00000000-0010-0000-0200-000008000000}" name="İstenen Hizmet"/>
    <tableColumn id="9" xr3:uid="{00000000-0010-0000-0200-000009000000}" name="Teknik Bilgi (biliniyorsa)"/>
    <tableColumn id="10" xr3:uid="{00000000-0010-0000-0200-00000A000000}" name="Not / Kod / Son Kontrol Tarihi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Liste4" displayName="Liste4" ref="A7:J40" totalsRowShown="0">
  <autoFilter ref="A7:J40" xr:uid="{00000000-0009-0000-0100-000004000000}"/>
  <tableColumns count="10">
    <tableColumn id="1" xr3:uid="{00000000-0010-0000-0300-000001000000}" name="Kod"/>
    <tableColumn id="2" xr3:uid="{00000000-0010-0000-0300-000002000000}" name="Ekipman / Tesisat"/>
    <tableColumn id="3" xr3:uid="{00000000-0010-0000-0300-000003000000}" name="Nasıl tanırım / nerede bulunur?"/>
    <tableColumn id="4" xr3:uid="{00000000-0010-0000-0300-000004000000}" name="Sizde Var mı?"/>
    <tableColumn id="5" xr3:uid="{00000000-0010-0000-0300-000005000000}" name="Adet / Miktar"/>
    <tableColumn id="6" xr3:uid="{00000000-0010-0000-0300-000006000000}" name="Birim"/>
    <tableColumn id="7" xr3:uid="{00000000-0010-0000-0300-000007000000}" name="Konum / Bölüm"/>
    <tableColumn id="8" xr3:uid="{00000000-0010-0000-0300-000008000000}" name="İstenen Hizmet"/>
    <tableColumn id="9" xr3:uid="{00000000-0010-0000-0300-000009000000}" name="Teknik Bilgi (biliniyorsa)"/>
    <tableColumn id="10" xr3:uid="{00000000-0010-0000-0300-00000A000000}" name="Not / Kod / Son Kontrol Tarihi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Liste5" displayName="Liste5" ref="A7:J38" totalsRowShown="0">
  <autoFilter ref="A7:J38" xr:uid="{00000000-0009-0000-0100-000005000000}"/>
  <tableColumns count="10">
    <tableColumn id="1" xr3:uid="{00000000-0010-0000-0400-000001000000}" name="Kod"/>
    <tableColumn id="2" xr3:uid="{00000000-0010-0000-0400-000002000000}" name="Ekipman / Tesisat"/>
    <tableColumn id="3" xr3:uid="{00000000-0010-0000-0400-000003000000}" name="Nasıl tanırım / nerede bulunur?"/>
    <tableColumn id="4" xr3:uid="{00000000-0010-0000-0400-000004000000}" name="Sizde Var mı?"/>
    <tableColumn id="5" xr3:uid="{00000000-0010-0000-0400-000005000000}" name="Adet / Miktar"/>
    <tableColumn id="6" xr3:uid="{00000000-0010-0000-0400-000006000000}" name="Birim"/>
    <tableColumn id="7" xr3:uid="{00000000-0010-0000-0400-000007000000}" name="Konum / Bölüm"/>
    <tableColumn id="8" xr3:uid="{00000000-0010-0000-0400-000008000000}" name="İstenen Hizmet"/>
    <tableColumn id="9" xr3:uid="{00000000-0010-0000-0400-000009000000}" name="Teknik Bilgi (biliniyorsa)"/>
    <tableColumn id="10" xr3:uid="{00000000-0010-0000-0400-00000A000000}" name="Not / Kod / Son Kontrol Tarihi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Liste6" displayName="Liste6" ref="A7:J25" totalsRowShown="0">
  <autoFilter ref="A7:J25" xr:uid="{00000000-0009-0000-0100-000006000000}"/>
  <tableColumns count="10">
    <tableColumn id="1" xr3:uid="{00000000-0010-0000-0500-000001000000}" name="Kod"/>
    <tableColumn id="2" xr3:uid="{00000000-0010-0000-0500-000002000000}" name="Ekipman / Tesisat"/>
    <tableColumn id="3" xr3:uid="{00000000-0010-0000-0500-000003000000}" name="Nasıl tanırım / nerede bulunur?"/>
    <tableColumn id="4" xr3:uid="{00000000-0010-0000-0500-000004000000}" name="Sizde Var mı?"/>
    <tableColumn id="5" xr3:uid="{00000000-0010-0000-0500-000005000000}" name="Adet / Miktar"/>
    <tableColumn id="6" xr3:uid="{00000000-0010-0000-0500-000006000000}" name="Birim"/>
    <tableColumn id="7" xr3:uid="{00000000-0010-0000-0500-000007000000}" name="Konum / Bölüm"/>
    <tableColumn id="8" xr3:uid="{00000000-0010-0000-0500-000008000000}" name="İstenen Hizmet"/>
    <tableColumn id="9" xr3:uid="{00000000-0010-0000-0500-000009000000}" name="Teknik Bilgi (biliniyorsa)"/>
    <tableColumn id="10" xr3:uid="{00000000-0010-0000-0500-00000A000000}" name="Not / Kod / Son Kontrol Tarihi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Liste7" displayName="Liste7" ref="A7:J28" totalsRowShown="0">
  <autoFilter ref="A7:J28" xr:uid="{00000000-0009-0000-0100-000007000000}"/>
  <tableColumns count="10">
    <tableColumn id="1" xr3:uid="{00000000-0010-0000-0600-000001000000}" name="Kod"/>
    <tableColumn id="2" xr3:uid="{00000000-0010-0000-0600-000002000000}" name="Ekipman / Tesisat"/>
    <tableColumn id="3" xr3:uid="{00000000-0010-0000-0600-000003000000}" name="Nasıl tanırım / nerede bulunur?"/>
    <tableColumn id="4" xr3:uid="{00000000-0010-0000-0600-000004000000}" name="Sizde Var mı?"/>
    <tableColumn id="5" xr3:uid="{00000000-0010-0000-0600-000005000000}" name="Adet / Miktar"/>
    <tableColumn id="6" xr3:uid="{00000000-0010-0000-0600-000006000000}" name="Birim"/>
    <tableColumn id="7" xr3:uid="{00000000-0010-0000-0600-000007000000}" name="Konum / Bölüm"/>
    <tableColumn id="8" xr3:uid="{00000000-0010-0000-0600-000008000000}" name="İstenen Hizmet"/>
    <tableColumn id="9" xr3:uid="{00000000-0010-0000-0600-000009000000}" name="Teknik Bilgi (biliniyorsa)"/>
    <tableColumn id="10" xr3:uid="{00000000-0010-0000-0600-00000A000000}" name="Not / Kod / Son Kontrol Tarihi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Liste8" displayName="Liste8" ref="A7:J28" totalsRowShown="0">
  <autoFilter ref="A7:J28" xr:uid="{00000000-0009-0000-0100-000008000000}"/>
  <tableColumns count="10">
    <tableColumn id="1" xr3:uid="{00000000-0010-0000-0700-000001000000}" name="Kod"/>
    <tableColumn id="2" xr3:uid="{00000000-0010-0000-0700-000002000000}" name="Ekipman / Tesisat"/>
    <tableColumn id="3" xr3:uid="{00000000-0010-0000-0700-000003000000}" name="Nasıl tanırım / nerede bulunur?"/>
    <tableColumn id="4" xr3:uid="{00000000-0010-0000-0700-000004000000}" name="Sizde Var mı?"/>
    <tableColumn id="5" xr3:uid="{00000000-0010-0000-0700-000005000000}" name="Adet / Miktar"/>
    <tableColumn id="6" xr3:uid="{00000000-0010-0000-0700-000006000000}" name="Birim"/>
    <tableColumn id="7" xr3:uid="{00000000-0010-0000-0700-000007000000}" name="Konum / Bölüm"/>
    <tableColumn id="8" xr3:uid="{00000000-0010-0000-0700-000008000000}" name="İstenen Hizmet"/>
    <tableColumn id="9" xr3:uid="{00000000-0010-0000-0700-000009000000}" name="Teknik Bilgi (biliniyorsa)"/>
    <tableColumn id="10" xr3:uid="{00000000-0010-0000-0700-00000A000000}" name="Not / Kod / Son Kontrol Tarihi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Liste9" displayName="Liste9" ref="A7:J33" totalsRowShown="0">
  <autoFilter ref="A7:J33" xr:uid="{00000000-0009-0000-0100-000009000000}"/>
  <tableColumns count="10">
    <tableColumn id="1" xr3:uid="{00000000-0010-0000-0800-000001000000}" name="Kod"/>
    <tableColumn id="2" xr3:uid="{00000000-0010-0000-0800-000002000000}" name="Hizmet / Talep Kalemi"/>
    <tableColumn id="3" xr3:uid="{00000000-0010-0000-0800-000003000000}" name="Bu hizmet ne için?"/>
    <tableColumn id="4" xr3:uid="{00000000-0010-0000-0800-000004000000}" name="İhtiyaç Durumu"/>
    <tableColumn id="5" xr3:uid="{00000000-0010-0000-0800-000005000000}" name="Adet / Miktar"/>
    <tableColumn id="6" xr3:uid="{00000000-0010-0000-0800-000006000000}" name="Birim"/>
    <tableColumn id="7" xr3:uid="{00000000-0010-0000-0800-000007000000}" name="Konum / Bölüm"/>
    <tableColumn id="8" xr3:uid="{00000000-0010-0000-0800-000008000000}" name="İstenen Hizmet"/>
    <tableColumn id="9" xr3:uid="{00000000-0010-0000-0800-000009000000}" name="Teknik Bilgi (biliniyorsa)"/>
    <tableColumn id="10" xr3:uid="{00000000-0010-0000-0800-00000A000000}" name="Not / Kod / Son Kontrol Tarihi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02131"/>
  </sheetPr>
  <dimension ref="A1:G54"/>
  <sheetViews>
    <sheetView showGridLines="0" topLeftCell="A17" workbookViewId="0">
      <selection activeCell="E43" sqref="E43"/>
    </sheetView>
  </sheetViews>
  <sheetFormatPr defaultRowHeight="14.25"/>
  <cols>
    <col min="1" max="1" width="3" customWidth="1"/>
    <col min="2" max="2" width="30" customWidth="1"/>
    <col min="3" max="3" width="56" customWidth="1"/>
    <col min="4" max="4" width="10" customWidth="1"/>
    <col min="5" max="5" width="29" customWidth="1"/>
    <col min="6" max="6" width="45" customWidth="1"/>
    <col min="7" max="7" width="3" customWidth="1"/>
  </cols>
  <sheetData>
    <row r="1" spans="1:7" ht="26.1" customHeight="1">
      <c r="A1" s="1"/>
      <c r="B1" s="1"/>
      <c r="C1" s="1"/>
      <c r="D1" s="1"/>
      <c r="E1" s="1"/>
      <c r="F1" s="1"/>
      <c r="G1" s="1"/>
    </row>
    <row r="2" spans="1:7" ht="26.1" customHeight="1">
      <c r="A2" s="1"/>
      <c r="B2" s="2" t="s">
        <v>0</v>
      </c>
      <c r="C2" s="1"/>
      <c r="D2" s="1"/>
      <c r="E2" s="1"/>
      <c r="F2" s="1"/>
      <c r="G2" s="1"/>
    </row>
    <row r="3" spans="1:7" ht="26.1" customHeight="1">
      <c r="A3" s="1"/>
      <c r="B3" s="3" t="s">
        <v>1</v>
      </c>
      <c r="C3" s="1"/>
      <c r="D3" s="1"/>
      <c r="E3" s="1"/>
      <c r="F3" s="1"/>
      <c r="G3" s="1"/>
    </row>
    <row r="4" spans="1:7" ht="26.1" customHeight="1">
      <c r="A4" s="1"/>
      <c r="B4" s="1" t="s">
        <v>2</v>
      </c>
      <c r="C4" s="1"/>
      <c r="D4" s="1"/>
      <c r="E4" s="1"/>
      <c r="F4" s="1"/>
      <c r="G4" s="1"/>
    </row>
    <row r="5" spans="1:7" ht="26.1" customHeight="1">
      <c r="A5" s="1"/>
      <c r="B5" s="4"/>
      <c r="C5" s="4"/>
      <c r="D5" s="4"/>
      <c r="E5" s="4"/>
      <c r="F5" s="4"/>
      <c r="G5" s="1"/>
    </row>
    <row r="6" spans="1:7" ht="26.1" customHeight="1">
      <c r="A6" s="1"/>
      <c r="B6" s="1"/>
      <c r="C6" s="1"/>
      <c r="D6" s="1"/>
      <c r="E6" s="1"/>
      <c r="F6" s="1"/>
      <c r="G6" s="1"/>
    </row>
    <row r="7" spans="1:7" ht="33" customHeight="1">
      <c r="A7" s="1"/>
      <c r="B7" s="1" t="s">
        <v>3</v>
      </c>
      <c r="C7" s="6"/>
      <c r="D7" s="1"/>
      <c r="E7" s="1" t="s">
        <v>4</v>
      </c>
      <c r="F7" s="6"/>
      <c r="G7" s="1"/>
    </row>
    <row r="8" spans="1:7" ht="33" customHeight="1">
      <c r="A8" s="1"/>
      <c r="B8" s="1" t="s">
        <v>5</v>
      </c>
      <c r="C8" s="6"/>
      <c r="D8" s="1"/>
      <c r="E8" s="1" t="s">
        <v>6</v>
      </c>
      <c r="F8" s="6"/>
      <c r="G8" s="1"/>
    </row>
    <row r="9" spans="1:7" ht="45" customHeight="1">
      <c r="A9" s="1"/>
      <c r="B9" s="1" t="s">
        <v>7</v>
      </c>
      <c r="C9" s="6"/>
      <c r="D9" s="1"/>
      <c r="E9" s="1" t="s">
        <v>8</v>
      </c>
      <c r="F9" s="6"/>
      <c r="G9" s="1"/>
    </row>
    <row r="10" spans="1:7" ht="33" customHeight="1">
      <c r="A10" s="1"/>
      <c r="B10" s="1" t="s">
        <v>9</v>
      </c>
      <c r="C10" s="6"/>
      <c r="D10" s="1"/>
      <c r="E10" s="1" t="s">
        <v>10</v>
      </c>
      <c r="F10" s="7"/>
      <c r="G10" s="1"/>
    </row>
    <row r="11" spans="1:7" ht="33" customHeight="1">
      <c r="A11" s="1"/>
      <c r="B11" s="1" t="s">
        <v>11</v>
      </c>
      <c r="C11" s="6"/>
      <c r="D11" s="1"/>
      <c r="E11" s="1" t="s">
        <v>12</v>
      </c>
      <c r="F11" s="5"/>
      <c r="G11" s="1"/>
    </row>
    <row r="12" spans="1:7" ht="26.1" customHeight="1">
      <c r="A12" s="1"/>
      <c r="B12" s="1"/>
      <c r="C12" s="1"/>
      <c r="D12" s="1"/>
      <c r="E12" s="1"/>
      <c r="F12" s="1"/>
      <c r="G12" s="1"/>
    </row>
    <row r="13" spans="1:7" ht="27" customHeight="1">
      <c r="A13" s="1"/>
      <c r="B13" s="1" t="s">
        <v>13</v>
      </c>
      <c r="C13" s="1"/>
      <c r="D13" s="1"/>
      <c r="E13" s="1"/>
      <c r="F13" s="1"/>
      <c r="G13" s="1"/>
    </row>
    <row r="14" spans="1:7" ht="27" customHeight="1">
      <c r="A14" s="1"/>
      <c r="B14" s="1" t="s">
        <v>14</v>
      </c>
      <c r="C14" s="1"/>
      <c r="D14" s="1"/>
      <c r="E14" s="1"/>
      <c r="F14" s="1"/>
      <c r="G14" s="1"/>
    </row>
    <row r="15" spans="1:7" ht="27" customHeight="1">
      <c r="A15" s="1"/>
      <c r="B15" s="1" t="s">
        <v>15</v>
      </c>
      <c r="C15" s="1"/>
      <c r="D15" s="1"/>
      <c r="E15" s="1"/>
      <c r="F15" s="1"/>
      <c r="G15" s="1"/>
    </row>
    <row r="16" spans="1:7" ht="26.1" customHeight="1">
      <c r="A16" s="1"/>
      <c r="B16" s="1"/>
      <c r="C16" s="1"/>
      <c r="D16" s="1"/>
      <c r="E16" s="1"/>
      <c r="F16" s="1"/>
      <c r="G16" s="1"/>
    </row>
    <row r="17" spans="1:7" ht="42.95" customHeight="1">
      <c r="A17" s="1"/>
      <c r="B17" s="8" t="s">
        <v>16</v>
      </c>
      <c r="C17" s="9" t="s">
        <v>17</v>
      </c>
      <c r="D17" s="9" t="s">
        <v>18</v>
      </c>
      <c r="E17" s="9" t="s">
        <v>19</v>
      </c>
      <c r="F17" s="10" t="s">
        <v>20</v>
      </c>
      <c r="G17" s="1"/>
    </row>
    <row r="18" spans="1:7" ht="35.1" customHeight="1">
      <c r="A18" s="1"/>
      <c r="B18" s="11" t="s">
        <v>21</v>
      </c>
      <c r="C18" s="11" t="s">
        <v>22</v>
      </c>
      <c r="D18" s="17">
        <v>36</v>
      </c>
      <c r="E18" s="17">
        <f>COUNTIFS('01 Kaldırma ve İletme'!D8:D46,"Var")</f>
        <v>0</v>
      </c>
      <c r="F18" s="17">
        <f>COUNTIFS('01 Kaldırma ve İletme'!D8:D46,"Emin değilim")</f>
        <v>0</v>
      </c>
      <c r="G18" s="1"/>
    </row>
    <row r="19" spans="1:7" ht="35.1" customHeight="1">
      <c r="A19" s="1"/>
      <c r="B19" s="15" t="s">
        <v>23</v>
      </c>
      <c r="C19" s="15" t="s">
        <v>24</v>
      </c>
      <c r="D19" s="16">
        <v>24</v>
      </c>
      <c r="E19" s="16">
        <f>COUNTIFS('02 Basınçlı Ekipman'!D8:D34,"Var")</f>
        <v>0</v>
      </c>
      <c r="F19" s="16">
        <f>COUNTIFS('02 Basınçlı Ekipman'!D8:D34,"Emin değilim")</f>
        <v>0</v>
      </c>
      <c r="G19" s="1"/>
    </row>
    <row r="20" spans="1:7" ht="35.1" customHeight="1">
      <c r="A20" s="1"/>
      <c r="B20" s="11" t="s">
        <v>25</v>
      </c>
      <c r="C20" s="11" t="s">
        <v>26</v>
      </c>
      <c r="D20" s="17">
        <v>26</v>
      </c>
      <c r="E20" s="17">
        <f>COUNTIFS('03 Elektrik ve Topraklama'!D8:D36,"Var")</f>
        <v>0</v>
      </c>
      <c r="F20" s="17">
        <f>COUNTIFS('03 Elektrik ve Topraklama'!D8:D36,"Emin değilim")</f>
        <v>0</v>
      </c>
      <c r="G20" s="1"/>
    </row>
    <row r="21" spans="1:7" ht="35.1" customHeight="1">
      <c r="A21" s="1"/>
      <c r="B21" s="15" t="s">
        <v>27</v>
      </c>
      <c r="C21" s="15" t="s">
        <v>28</v>
      </c>
      <c r="D21" s="16">
        <v>30</v>
      </c>
      <c r="E21" s="16">
        <f>COUNTIFS('04 Yangın Sistemleri'!D8:D40,"Var")</f>
        <v>0</v>
      </c>
      <c r="F21" s="16">
        <f>COUNTIFS('04 Yangın Sistemleri'!D8:D40,"Emin değilim")</f>
        <v>0</v>
      </c>
      <c r="G21" s="1"/>
    </row>
    <row r="22" spans="1:7" ht="35.1" customHeight="1">
      <c r="A22" s="1"/>
      <c r="B22" s="11" t="s">
        <v>29</v>
      </c>
      <c r="C22" s="11" t="s">
        <v>30</v>
      </c>
      <c r="D22" s="17">
        <v>28</v>
      </c>
      <c r="E22" s="17">
        <f>COUNTIFS('05 Havalandırma ve Klima'!D8:D38,"Var")</f>
        <v>0</v>
      </c>
      <c r="F22" s="17">
        <f>COUNTIFS('05 Havalandırma ve Klima'!D8:D38,"Emin değilim")</f>
        <v>0</v>
      </c>
      <c r="G22" s="1"/>
    </row>
    <row r="23" spans="1:7" ht="35.1" customHeight="1">
      <c r="A23" s="1"/>
      <c r="B23" s="15" t="s">
        <v>31</v>
      </c>
      <c r="C23" s="15" t="s">
        <v>32</v>
      </c>
      <c r="D23" s="16">
        <v>15</v>
      </c>
      <c r="E23" s="16">
        <f>COUNTIFS('06 ATEX ve Ex-proof'!D8:D25,"Var")</f>
        <v>0</v>
      </c>
      <c r="F23" s="16">
        <f>COUNTIFS('06 ATEX ve Ex-proof'!D8:D25,"Emin değilim")</f>
        <v>0</v>
      </c>
      <c r="G23" s="1"/>
    </row>
    <row r="24" spans="1:7" ht="35.1" customHeight="1">
      <c r="A24" s="1"/>
      <c r="B24" s="11" t="s">
        <v>33</v>
      </c>
      <c r="C24" s="11" t="s">
        <v>34</v>
      </c>
      <c r="D24" s="17">
        <v>18</v>
      </c>
      <c r="E24" s="17">
        <f>COUNTIFS('07 Rüzgâr Türbinleri'!D8:D28,"Var")</f>
        <v>0</v>
      </c>
      <c r="F24" s="17">
        <f>COUNTIFS('07 Rüzgâr Türbinleri'!D8:D28,"Emin değilim")</f>
        <v>0</v>
      </c>
      <c r="G24" s="1"/>
    </row>
    <row r="25" spans="1:7" ht="35.1" customHeight="1">
      <c r="A25" s="1"/>
      <c r="B25" s="15" t="s">
        <v>35</v>
      </c>
      <c r="C25" s="15" t="s">
        <v>36</v>
      </c>
      <c r="D25" s="16">
        <v>18</v>
      </c>
      <c r="E25" s="16">
        <f>COUNTIFS('08 Makine ve Tezgâhlar'!D8:D28,"Var")</f>
        <v>0</v>
      </c>
      <c r="F25" s="16">
        <f>COUNTIFS('08 Makine ve Tezgâhlar'!D8:D28,"Emin değilim")</f>
        <v>0</v>
      </c>
      <c r="G25" s="1"/>
    </row>
    <row r="26" spans="1:7" ht="35.1" customHeight="1">
      <c r="A26" s="1"/>
      <c r="B26" s="11" t="s">
        <v>37</v>
      </c>
      <c r="C26" s="11" t="s">
        <v>38</v>
      </c>
      <c r="D26" s="17">
        <v>23</v>
      </c>
      <c r="E26" s="17">
        <f>COUNTIFS('09 NDT Proje ve Diğer'!D8:D33,"İhtiyaç var")</f>
        <v>0</v>
      </c>
      <c r="F26" s="17">
        <f>COUNTIFS('09 NDT Proje ve Diğer'!D8:D33,"Görüşelim")</f>
        <v>0</v>
      </c>
      <c r="G26" s="1"/>
    </row>
    <row r="27" spans="1:7" ht="26.1" customHeight="1">
      <c r="A27" s="1"/>
      <c r="B27" s="1"/>
      <c r="C27" s="1"/>
      <c r="D27" s="1"/>
      <c r="E27" s="1"/>
      <c r="F27" s="1"/>
      <c r="G27" s="1"/>
    </row>
    <row r="28" spans="1:7" ht="26.1" customHeight="1">
      <c r="A28" s="1"/>
      <c r="B28" s="3" t="s">
        <v>39</v>
      </c>
      <c r="C28" s="1"/>
      <c r="D28" s="1"/>
      <c r="E28" s="1"/>
      <c r="F28" s="1"/>
      <c r="G28" s="1"/>
    </row>
    <row r="29" spans="1:7" ht="24.95" customHeight="1">
      <c r="A29" s="1"/>
      <c r="B29" s="1" t="s">
        <v>40</v>
      </c>
      <c r="C29" s="1"/>
      <c r="D29" s="1"/>
      <c r="E29" s="1"/>
      <c r="F29" s="1"/>
      <c r="G29" s="1"/>
    </row>
    <row r="30" spans="1:7" ht="24.95" customHeight="1">
      <c r="A30" s="1"/>
      <c r="B30" s="1" t="s">
        <v>41</v>
      </c>
      <c r="C30" s="1"/>
      <c r="D30" s="1"/>
      <c r="E30" s="1"/>
      <c r="F30" s="1"/>
      <c r="G30" s="1"/>
    </row>
    <row r="31" spans="1:7" ht="24.95" customHeight="1">
      <c r="A31" s="1"/>
      <c r="B31" s="1" t="s">
        <v>42</v>
      </c>
      <c r="C31" s="1"/>
      <c r="D31" s="1"/>
      <c r="E31" s="1"/>
      <c r="F31" s="1"/>
      <c r="G31" s="1"/>
    </row>
    <row r="32" spans="1:7" ht="24.95" customHeight="1">
      <c r="A32" s="1"/>
      <c r="B32" s="1" t="s">
        <v>43</v>
      </c>
      <c r="C32" s="1"/>
      <c r="D32" s="1"/>
      <c r="E32" s="1"/>
      <c r="F32" s="1"/>
      <c r="G32" s="1"/>
    </row>
    <row r="33" spans="1:7" ht="24.95" customHeight="1">
      <c r="A33" s="1"/>
      <c r="B33" s="1" t="s">
        <v>44</v>
      </c>
      <c r="C33" s="1"/>
      <c r="D33" s="1"/>
      <c r="E33" s="1"/>
      <c r="F33" s="1"/>
      <c r="G33" s="1"/>
    </row>
    <row r="34" spans="1:7" ht="24.95" customHeight="1">
      <c r="A34" s="1"/>
      <c r="B34" s="1" t="s">
        <v>45</v>
      </c>
      <c r="C34" s="1"/>
      <c r="D34" s="1"/>
      <c r="E34" s="1"/>
      <c r="F34" s="1"/>
      <c r="G34" s="1"/>
    </row>
    <row r="35" spans="1:7" ht="24.95" customHeight="1">
      <c r="A35" s="1"/>
      <c r="B35" s="1" t="s">
        <v>46</v>
      </c>
      <c r="C35" s="1"/>
      <c r="D35" s="1"/>
      <c r="E35" s="1"/>
      <c r="F35" s="1"/>
      <c r="G35" s="1"/>
    </row>
    <row r="36" spans="1:7" ht="24.95" customHeight="1">
      <c r="A36" s="1"/>
      <c r="B36" s="1" t="s">
        <v>47</v>
      </c>
      <c r="C36" s="1"/>
      <c r="D36" s="1"/>
      <c r="E36" s="1"/>
      <c r="F36" s="1"/>
      <c r="G36" s="1"/>
    </row>
    <row r="37" spans="1:7" ht="24.95" customHeight="1">
      <c r="A37" s="1"/>
      <c r="B37" s="1" t="s">
        <v>48</v>
      </c>
      <c r="C37" s="1"/>
      <c r="D37" s="1"/>
      <c r="E37" s="1"/>
      <c r="F37" s="1"/>
      <c r="G37" s="1"/>
    </row>
    <row r="38" spans="1:7" ht="26.1" customHeight="1">
      <c r="A38" s="1"/>
      <c r="B38" s="1"/>
      <c r="C38" s="1"/>
      <c r="D38" s="1"/>
      <c r="E38" s="1"/>
      <c r="F38" s="1"/>
      <c r="G38" s="1"/>
    </row>
    <row r="39" spans="1:7" ht="26.1" customHeight="1">
      <c r="A39" s="1"/>
      <c r="B39" s="18"/>
      <c r="C39" s="1"/>
      <c r="D39" s="1"/>
      <c r="E39" s="1"/>
      <c r="F39" s="1"/>
      <c r="G39" s="1"/>
    </row>
    <row r="40" spans="1:7" ht="33.950000000000003" customHeight="1">
      <c r="A40" s="1"/>
      <c r="B40" s="20"/>
      <c r="C40" s="19"/>
      <c r="D40" s="19"/>
      <c r="E40" s="19"/>
      <c r="F40" s="19"/>
      <c r="G40" s="1"/>
    </row>
    <row r="41" spans="1:7" ht="33.950000000000003" customHeight="1">
      <c r="A41" s="1"/>
      <c r="B41" s="20"/>
      <c r="C41" s="19"/>
      <c r="D41" s="19"/>
      <c r="E41" s="19"/>
      <c r="F41" s="19"/>
      <c r="G41" s="1"/>
    </row>
    <row r="42" spans="1:7" ht="33.950000000000003" customHeight="1">
      <c r="A42" s="1"/>
      <c r="B42" s="20"/>
      <c r="C42" s="19"/>
      <c r="D42" s="19"/>
      <c r="E42" s="19"/>
      <c r="F42" s="19"/>
      <c r="G42" s="1"/>
    </row>
    <row r="43" spans="1:7" ht="33.950000000000003" customHeight="1">
      <c r="A43" s="1"/>
      <c r="B43" s="20"/>
      <c r="C43" s="19"/>
      <c r="D43" s="19"/>
      <c r="E43" s="19"/>
      <c r="F43" s="19"/>
      <c r="G43" s="1"/>
    </row>
    <row r="44" spans="1:7" ht="33.950000000000003" customHeight="1">
      <c r="A44" s="1"/>
      <c r="B44" s="20"/>
      <c r="C44" s="19"/>
      <c r="D44" s="19"/>
      <c r="E44" s="19"/>
      <c r="F44" s="19"/>
      <c r="G44" s="1"/>
    </row>
    <row r="45" spans="1:7" ht="26.1" customHeight="1">
      <c r="A45" s="1"/>
      <c r="B45" s="1"/>
      <c r="C45" s="1"/>
      <c r="D45" s="1"/>
      <c r="E45" s="1"/>
      <c r="F45" s="1"/>
      <c r="G45" s="1"/>
    </row>
    <row r="46" spans="1:7" ht="26.1" customHeight="1">
      <c r="A46" s="1"/>
      <c r="B46" s="1" t="s">
        <v>49</v>
      </c>
      <c r="C46" s="1" t="s">
        <v>50</v>
      </c>
      <c r="D46" s="1"/>
      <c r="E46" s="1"/>
      <c r="F46" s="1"/>
      <c r="G46" s="1"/>
    </row>
    <row r="47" spans="1:7" ht="26.1" customHeight="1">
      <c r="A47" s="1"/>
      <c r="B47" s="1"/>
      <c r="C47" s="1"/>
      <c r="D47" s="1"/>
      <c r="E47" s="1"/>
      <c r="F47" s="1"/>
      <c r="G47" s="1"/>
    </row>
    <row r="48" spans="1:7" ht="26.1" customHeight="1">
      <c r="A48" s="1"/>
      <c r="B48" s="1"/>
      <c r="C48" s="1"/>
      <c r="D48" s="1"/>
      <c r="E48" s="1"/>
      <c r="F48" s="1"/>
      <c r="G48" s="1"/>
    </row>
    <row r="49" spans="1:7" ht="26.1" customHeight="1">
      <c r="A49" s="1"/>
      <c r="B49" s="1"/>
      <c r="C49" s="1"/>
      <c r="D49" s="1"/>
      <c r="E49" s="1"/>
      <c r="F49" s="1"/>
      <c r="G49" s="1"/>
    </row>
    <row r="50" spans="1:7" ht="26.1" customHeight="1">
      <c r="A50" s="1"/>
      <c r="B50" s="1"/>
      <c r="C50" s="1"/>
      <c r="D50" s="1"/>
      <c r="E50" s="1"/>
      <c r="F50" s="1"/>
      <c r="G50" s="1"/>
    </row>
    <row r="51" spans="1:7" ht="26.1" customHeight="1">
      <c r="A51" s="1"/>
      <c r="B51" s="1"/>
      <c r="C51" s="1"/>
      <c r="D51" s="1"/>
      <c r="E51" s="1"/>
      <c r="F51" s="1"/>
      <c r="G51" s="1"/>
    </row>
    <row r="52" spans="1:7" ht="26.1" customHeight="1">
      <c r="A52" s="1"/>
      <c r="B52" s="1"/>
      <c r="C52" s="1"/>
      <c r="D52" s="1"/>
      <c r="E52" s="1"/>
      <c r="F52" s="1"/>
      <c r="G52" s="1"/>
    </row>
    <row r="53" spans="1:7" ht="26.1" customHeight="1">
      <c r="A53" s="1"/>
      <c r="B53" s="1"/>
      <c r="C53" s="1"/>
      <c r="D53" s="1"/>
      <c r="E53" s="1"/>
      <c r="F53" s="1"/>
      <c r="G53" s="1"/>
    </row>
    <row r="54" spans="1:7" ht="26.1" customHeight="1">
      <c r="A54" s="1"/>
      <c r="B54" s="1"/>
      <c r="C54" s="1"/>
      <c r="D54" s="1"/>
      <c r="E54" s="1"/>
      <c r="F54" s="1"/>
      <c r="G54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9465B"/>
  </sheetPr>
  <dimension ref="A1:J46"/>
  <sheetViews>
    <sheetView showGridLines="0" workbookViewId="0">
      <pane xSplit="2" ySplit="7" topLeftCell="C16" activePane="bottomRight" state="frozen"/>
      <selection pane="topRight"/>
      <selection pane="bottomLeft"/>
      <selection pane="bottomRight" activeCell="J24" sqref="J24"/>
    </sheetView>
  </sheetViews>
  <sheetFormatPr defaultRowHeight="14.25"/>
  <cols>
    <col min="1" max="1" width="9" customWidth="1"/>
    <col min="2" max="2" width="34" customWidth="1"/>
    <col min="3" max="3" width="46" customWidth="1"/>
    <col min="4" max="4" width="17" customWidth="1"/>
    <col min="5" max="6" width="10" customWidth="1"/>
    <col min="7" max="7" width="24" customWidth="1"/>
    <col min="8" max="8" width="29" customWidth="1"/>
    <col min="9" max="9" width="36" customWidth="1"/>
    <col min="10" max="10" width="34" customWidth="1"/>
  </cols>
  <sheetData>
    <row r="1" spans="1:10" ht="26.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6.1" customHeight="1">
      <c r="A2" s="2" t="s">
        <v>51</v>
      </c>
      <c r="B2" s="1"/>
      <c r="C2" s="1"/>
      <c r="D2" s="1"/>
      <c r="E2" s="1"/>
      <c r="F2" s="1"/>
      <c r="G2" s="1"/>
      <c r="H2" s="1"/>
      <c r="I2" s="1"/>
      <c r="J2" s="1"/>
    </row>
    <row r="3" spans="1:10" ht="26.1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24" customHeight="1">
      <c r="A4" s="1" t="s">
        <v>52</v>
      </c>
      <c r="B4" s="1"/>
      <c r="C4" s="1"/>
      <c r="D4" s="1"/>
      <c r="E4" s="1"/>
      <c r="F4" s="1"/>
      <c r="G4" s="1"/>
      <c r="H4" s="1"/>
      <c r="I4" s="1"/>
      <c r="J4" s="1"/>
    </row>
    <row r="5" spans="1:10" ht="24" customHeight="1">
      <c r="A5" s="1" t="s">
        <v>53</v>
      </c>
      <c r="B5" s="1"/>
      <c r="C5" s="1"/>
      <c r="D5" s="1"/>
      <c r="E5" s="1"/>
      <c r="F5" s="1"/>
      <c r="G5" s="1"/>
      <c r="H5" s="1"/>
      <c r="I5" s="1"/>
      <c r="J5" s="1"/>
    </row>
    <row r="6" spans="1:10" ht="24" customHeight="1">
      <c r="A6" s="1" t="s">
        <v>54</v>
      </c>
      <c r="B6" s="1"/>
      <c r="C6" s="1"/>
      <c r="D6" s="1"/>
      <c r="E6" s="1"/>
      <c r="F6" s="1"/>
      <c r="G6" s="1"/>
      <c r="H6" s="1"/>
      <c r="I6" s="1"/>
      <c r="J6" s="1"/>
    </row>
    <row r="7" spans="1:10" ht="42.95" customHeight="1">
      <c r="A7" s="8" t="s">
        <v>55</v>
      </c>
      <c r="B7" s="9" t="s">
        <v>56</v>
      </c>
      <c r="C7" s="9" t="s">
        <v>57</v>
      </c>
      <c r="D7" s="9" t="s">
        <v>58</v>
      </c>
      <c r="E7" s="9" t="s">
        <v>59</v>
      </c>
      <c r="F7" s="9" t="s">
        <v>60</v>
      </c>
      <c r="G7" s="9" t="s">
        <v>61</v>
      </c>
      <c r="H7" s="9" t="s">
        <v>62</v>
      </c>
      <c r="I7" s="9" t="s">
        <v>63</v>
      </c>
      <c r="J7" s="10" t="s">
        <v>64</v>
      </c>
    </row>
    <row r="8" spans="1:10" ht="68.099999999999994" customHeight="1">
      <c r="A8" s="12" t="s">
        <v>65</v>
      </c>
      <c r="B8" s="11" t="s">
        <v>66</v>
      </c>
      <c r="C8" s="11" t="s">
        <v>67</v>
      </c>
      <c r="D8" s="13"/>
      <c r="E8" s="14"/>
      <c r="F8" s="13" t="s">
        <v>68</v>
      </c>
      <c r="G8" s="6"/>
      <c r="H8" s="6"/>
      <c r="I8" s="6"/>
      <c r="J8" s="6"/>
    </row>
    <row r="9" spans="1:10" ht="68.099999999999994" customHeight="1">
      <c r="A9" s="12" t="s">
        <v>69</v>
      </c>
      <c r="B9" s="11" t="s">
        <v>70</v>
      </c>
      <c r="C9" s="11" t="s">
        <v>71</v>
      </c>
      <c r="D9" s="13"/>
      <c r="E9" s="14"/>
      <c r="F9" s="13" t="s">
        <v>68</v>
      </c>
      <c r="G9" s="6"/>
      <c r="H9" s="6"/>
      <c r="I9" s="6"/>
      <c r="J9" s="6"/>
    </row>
    <row r="10" spans="1:10" ht="68.099999999999994" customHeight="1">
      <c r="A10" s="12" t="s">
        <v>72</v>
      </c>
      <c r="B10" s="11" t="s">
        <v>73</v>
      </c>
      <c r="C10" s="11" t="s">
        <v>74</v>
      </c>
      <c r="D10" s="13"/>
      <c r="E10" s="14"/>
      <c r="F10" s="13" t="s">
        <v>68</v>
      </c>
      <c r="G10" s="6"/>
      <c r="H10" s="6"/>
      <c r="I10" s="6"/>
      <c r="J10" s="6"/>
    </row>
    <row r="11" spans="1:10" ht="68.099999999999994" customHeight="1">
      <c r="A11" s="12" t="s">
        <v>75</v>
      </c>
      <c r="B11" s="11" t="s">
        <v>76</v>
      </c>
      <c r="C11" s="11" t="s">
        <v>77</v>
      </c>
      <c r="D11" s="13"/>
      <c r="E11" s="14"/>
      <c r="F11" s="13" t="s">
        <v>68</v>
      </c>
      <c r="G11" s="6"/>
      <c r="H11" s="6"/>
      <c r="I11" s="6"/>
      <c r="J11" s="6"/>
    </row>
    <row r="12" spans="1:10" ht="68.099999999999994" customHeight="1">
      <c r="A12" s="12" t="s">
        <v>78</v>
      </c>
      <c r="B12" s="11" t="s">
        <v>79</v>
      </c>
      <c r="C12" s="11" t="s">
        <v>80</v>
      </c>
      <c r="D12" s="13"/>
      <c r="E12" s="14"/>
      <c r="F12" s="13" t="s">
        <v>68</v>
      </c>
      <c r="G12" s="6"/>
      <c r="H12" s="6"/>
      <c r="I12" s="6"/>
      <c r="J12" s="6"/>
    </row>
    <row r="13" spans="1:10" ht="68.099999999999994" customHeight="1">
      <c r="A13" s="12" t="s">
        <v>81</v>
      </c>
      <c r="B13" s="11" t="s">
        <v>82</v>
      </c>
      <c r="C13" s="11" t="s">
        <v>83</v>
      </c>
      <c r="D13" s="13"/>
      <c r="E13" s="14"/>
      <c r="F13" s="13" t="s">
        <v>68</v>
      </c>
      <c r="G13" s="6"/>
      <c r="H13" s="6"/>
      <c r="I13" s="6"/>
      <c r="J13" s="6"/>
    </row>
    <row r="14" spans="1:10" ht="68.099999999999994" customHeight="1">
      <c r="A14" s="12" t="s">
        <v>84</v>
      </c>
      <c r="B14" s="11" t="s">
        <v>85</v>
      </c>
      <c r="C14" s="11" t="s">
        <v>86</v>
      </c>
      <c r="D14" s="13"/>
      <c r="E14" s="14"/>
      <c r="F14" s="13" t="s">
        <v>68</v>
      </c>
      <c r="G14" s="6"/>
      <c r="H14" s="6"/>
      <c r="I14" s="6"/>
      <c r="J14" s="6"/>
    </row>
    <row r="15" spans="1:10" ht="68.099999999999994" customHeight="1">
      <c r="A15" s="12" t="s">
        <v>87</v>
      </c>
      <c r="B15" s="11" t="s">
        <v>88</v>
      </c>
      <c r="C15" s="11" t="s">
        <v>89</v>
      </c>
      <c r="D15" s="13"/>
      <c r="E15" s="14"/>
      <c r="F15" s="13" t="s">
        <v>68</v>
      </c>
      <c r="G15" s="6"/>
      <c r="H15" s="6"/>
      <c r="I15" s="6"/>
      <c r="J15" s="6"/>
    </row>
    <row r="16" spans="1:10" ht="68.099999999999994" customHeight="1">
      <c r="A16" s="12" t="s">
        <v>90</v>
      </c>
      <c r="B16" s="11" t="s">
        <v>91</v>
      </c>
      <c r="C16" s="11" t="s">
        <v>92</v>
      </c>
      <c r="D16" s="13"/>
      <c r="E16" s="14"/>
      <c r="F16" s="13" t="s">
        <v>68</v>
      </c>
      <c r="G16" s="6"/>
      <c r="H16" s="6"/>
      <c r="I16" s="6"/>
      <c r="J16" s="6"/>
    </row>
    <row r="17" spans="1:10" ht="68.099999999999994" customHeight="1">
      <c r="A17" s="12" t="s">
        <v>93</v>
      </c>
      <c r="B17" s="11" t="s">
        <v>94</v>
      </c>
      <c r="C17" s="11" t="s">
        <v>95</v>
      </c>
      <c r="D17" s="13"/>
      <c r="E17" s="14"/>
      <c r="F17" s="13" t="s">
        <v>68</v>
      </c>
      <c r="G17" s="6"/>
      <c r="H17" s="6"/>
      <c r="I17" s="6"/>
      <c r="J17" s="6"/>
    </row>
    <row r="18" spans="1:10" ht="68.099999999999994" customHeight="1">
      <c r="A18" s="12" t="s">
        <v>96</v>
      </c>
      <c r="B18" s="11" t="s">
        <v>97</v>
      </c>
      <c r="C18" s="11" t="s">
        <v>98</v>
      </c>
      <c r="D18" s="13"/>
      <c r="E18" s="14"/>
      <c r="F18" s="13" t="s">
        <v>68</v>
      </c>
      <c r="G18" s="6"/>
      <c r="H18" s="6"/>
      <c r="I18" s="6"/>
      <c r="J18" s="6"/>
    </row>
    <row r="19" spans="1:10" ht="68.099999999999994" customHeight="1">
      <c r="A19" s="12" t="s">
        <v>99</v>
      </c>
      <c r="B19" s="11" t="s">
        <v>100</v>
      </c>
      <c r="C19" s="11" t="s">
        <v>101</v>
      </c>
      <c r="D19" s="13"/>
      <c r="E19" s="14"/>
      <c r="F19" s="13" t="s">
        <v>68</v>
      </c>
      <c r="G19" s="6"/>
      <c r="H19" s="6"/>
      <c r="I19" s="6"/>
      <c r="J19" s="6"/>
    </row>
    <row r="20" spans="1:10" ht="68.099999999999994" customHeight="1">
      <c r="A20" s="12" t="s">
        <v>102</v>
      </c>
      <c r="B20" s="11" t="s">
        <v>103</v>
      </c>
      <c r="C20" s="11" t="s">
        <v>104</v>
      </c>
      <c r="D20" s="13"/>
      <c r="E20" s="14"/>
      <c r="F20" s="13" t="s">
        <v>68</v>
      </c>
      <c r="G20" s="6"/>
      <c r="H20" s="6"/>
      <c r="I20" s="6"/>
      <c r="J20" s="6"/>
    </row>
    <row r="21" spans="1:10" ht="68.099999999999994" customHeight="1">
      <c r="A21" s="12" t="s">
        <v>105</v>
      </c>
      <c r="B21" s="11" t="s">
        <v>106</v>
      </c>
      <c r="C21" s="11" t="s">
        <v>107</v>
      </c>
      <c r="D21" s="13"/>
      <c r="E21" s="14"/>
      <c r="F21" s="13" t="s">
        <v>68</v>
      </c>
      <c r="G21" s="6"/>
      <c r="H21" s="6"/>
      <c r="I21" s="6"/>
      <c r="J21" s="6"/>
    </row>
    <row r="22" spans="1:10" ht="68.099999999999994" customHeight="1">
      <c r="A22" s="12" t="s">
        <v>108</v>
      </c>
      <c r="B22" s="11" t="s">
        <v>109</v>
      </c>
      <c r="C22" s="11" t="s">
        <v>110</v>
      </c>
      <c r="D22" s="13"/>
      <c r="E22" s="14"/>
      <c r="F22" s="13" t="s">
        <v>68</v>
      </c>
      <c r="G22" s="6"/>
      <c r="H22" s="6"/>
      <c r="I22" s="6"/>
      <c r="J22" s="6"/>
    </row>
    <row r="23" spans="1:10" ht="68.099999999999994" customHeight="1">
      <c r="A23" s="12" t="s">
        <v>111</v>
      </c>
      <c r="B23" s="11" t="s">
        <v>112</v>
      </c>
      <c r="C23" s="11" t="s">
        <v>113</v>
      </c>
      <c r="D23" s="13"/>
      <c r="E23" s="14"/>
      <c r="F23" s="13" t="s">
        <v>68</v>
      </c>
      <c r="G23" s="6"/>
      <c r="H23" s="6"/>
      <c r="I23" s="6"/>
      <c r="J23" s="6"/>
    </row>
    <row r="24" spans="1:10" ht="68.099999999999994" customHeight="1">
      <c r="A24" s="12" t="s">
        <v>114</v>
      </c>
      <c r="B24" s="11" t="s">
        <v>115</v>
      </c>
      <c r="C24" s="11" t="s">
        <v>116</v>
      </c>
      <c r="D24" s="13"/>
      <c r="E24" s="14"/>
      <c r="F24" s="13" t="s">
        <v>68</v>
      </c>
      <c r="G24" s="6"/>
      <c r="H24" s="6"/>
      <c r="I24" s="6"/>
      <c r="J24" s="6"/>
    </row>
    <row r="25" spans="1:10" ht="68.099999999999994" customHeight="1">
      <c r="A25" s="12" t="s">
        <v>117</v>
      </c>
      <c r="B25" s="11" t="s">
        <v>118</v>
      </c>
      <c r="C25" s="11" t="s">
        <v>119</v>
      </c>
      <c r="D25" s="13"/>
      <c r="E25" s="14"/>
      <c r="F25" s="13" t="s">
        <v>68</v>
      </c>
      <c r="G25" s="6"/>
      <c r="H25" s="6"/>
      <c r="I25" s="6"/>
      <c r="J25" s="6"/>
    </row>
    <row r="26" spans="1:10" ht="68.099999999999994" customHeight="1">
      <c r="A26" s="12" t="s">
        <v>120</v>
      </c>
      <c r="B26" s="11" t="s">
        <v>121</v>
      </c>
      <c r="C26" s="11" t="s">
        <v>122</v>
      </c>
      <c r="D26" s="13"/>
      <c r="E26" s="14"/>
      <c r="F26" s="13" t="s">
        <v>68</v>
      </c>
      <c r="G26" s="6"/>
      <c r="H26" s="6"/>
      <c r="I26" s="6"/>
      <c r="J26" s="6"/>
    </row>
    <row r="27" spans="1:10" ht="68.099999999999994" customHeight="1">
      <c r="A27" s="12" t="s">
        <v>123</v>
      </c>
      <c r="B27" s="11" t="s">
        <v>124</v>
      </c>
      <c r="C27" s="11" t="s">
        <v>125</v>
      </c>
      <c r="D27" s="13"/>
      <c r="E27" s="14"/>
      <c r="F27" s="13" t="s">
        <v>68</v>
      </c>
      <c r="G27" s="6"/>
      <c r="H27" s="6"/>
      <c r="I27" s="6"/>
      <c r="J27" s="6"/>
    </row>
    <row r="28" spans="1:10" ht="68.099999999999994" customHeight="1">
      <c r="A28" s="12" t="s">
        <v>126</v>
      </c>
      <c r="B28" s="11" t="s">
        <v>127</v>
      </c>
      <c r="C28" s="11" t="s">
        <v>128</v>
      </c>
      <c r="D28" s="13"/>
      <c r="E28" s="14"/>
      <c r="F28" s="13" t="s">
        <v>68</v>
      </c>
      <c r="G28" s="6"/>
      <c r="H28" s="6"/>
      <c r="I28" s="6"/>
      <c r="J28" s="6"/>
    </row>
    <row r="29" spans="1:10" ht="68.099999999999994" customHeight="1">
      <c r="A29" s="12" t="s">
        <v>129</v>
      </c>
      <c r="B29" s="11" t="s">
        <v>130</v>
      </c>
      <c r="C29" s="11" t="s">
        <v>131</v>
      </c>
      <c r="D29" s="13"/>
      <c r="E29" s="14"/>
      <c r="F29" s="13" t="s">
        <v>68</v>
      </c>
      <c r="G29" s="6"/>
      <c r="H29" s="6"/>
      <c r="I29" s="6"/>
      <c r="J29" s="6"/>
    </row>
    <row r="30" spans="1:10" ht="68.099999999999994" customHeight="1">
      <c r="A30" s="12" t="s">
        <v>132</v>
      </c>
      <c r="B30" s="11" t="s">
        <v>133</v>
      </c>
      <c r="C30" s="11" t="s">
        <v>134</v>
      </c>
      <c r="D30" s="13"/>
      <c r="E30" s="14"/>
      <c r="F30" s="13" t="s">
        <v>68</v>
      </c>
      <c r="G30" s="6"/>
      <c r="H30" s="6"/>
      <c r="I30" s="6"/>
      <c r="J30" s="6"/>
    </row>
    <row r="31" spans="1:10" ht="68.099999999999994" customHeight="1">
      <c r="A31" s="12" t="s">
        <v>135</v>
      </c>
      <c r="B31" s="11" t="s">
        <v>136</v>
      </c>
      <c r="C31" s="11" t="s">
        <v>137</v>
      </c>
      <c r="D31" s="13"/>
      <c r="E31" s="14"/>
      <c r="F31" s="13" t="s">
        <v>68</v>
      </c>
      <c r="G31" s="6"/>
      <c r="H31" s="6"/>
      <c r="I31" s="6"/>
      <c r="J31" s="6"/>
    </row>
    <row r="32" spans="1:10" ht="68.099999999999994" customHeight="1">
      <c r="A32" s="12" t="s">
        <v>138</v>
      </c>
      <c r="B32" s="11" t="s">
        <v>139</v>
      </c>
      <c r="C32" s="11" t="s">
        <v>140</v>
      </c>
      <c r="D32" s="13"/>
      <c r="E32" s="14"/>
      <c r="F32" s="13" t="s">
        <v>68</v>
      </c>
      <c r="G32" s="6"/>
      <c r="H32" s="6"/>
      <c r="I32" s="6"/>
      <c r="J32" s="6"/>
    </row>
    <row r="33" spans="1:10" ht="68.099999999999994" customHeight="1">
      <c r="A33" s="12" t="s">
        <v>141</v>
      </c>
      <c r="B33" s="11" t="s">
        <v>142</v>
      </c>
      <c r="C33" s="11" t="s">
        <v>143</v>
      </c>
      <c r="D33" s="13"/>
      <c r="E33" s="14"/>
      <c r="F33" s="13" t="s">
        <v>68</v>
      </c>
      <c r="G33" s="6"/>
      <c r="H33" s="6"/>
      <c r="I33" s="6"/>
      <c r="J33" s="6"/>
    </row>
    <row r="34" spans="1:10" ht="68.099999999999994" customHeight="1">
      <c r="A34" s="12" t="s">
        <v>144</v>
      </c>
      <c r="B34" s="11" t="s">
        <v>145</v>
      </c>
      <c r="C34" s="11" t="s">
        <v>146</v>
      </c>
      <c r="D34" s="13"/>
      <c r="E34" s="14"/>
      <c r="F34" s="13" t="s">
        <v>147</v>
      </c>
      <c r="G34" s="6"/>
      <c r="H34" s="6"/>
      <c r="I34" s="6"/>
      <c r="J34" s="6"/>
    </row>
    <row r="35" spans="1:10" ht="68.099999999999994" customHeight="1">
      <c r="A35" s="12" t="s">
        <v>148</v>
      </c>
      <c r="B35" s="11" t="s">
        <v>149</v>
      </c>
      <c r="C35" s="11" t="s">
        <v>150</v>
      </c>
      <c r="D35" s="13"/>
      <c r="E35" s="14"/>
      <c r="F35" s="13" t="s">
        <v>68</v>
      </c>
      <c r="G35" s="6"/>
      <c r="H35" s="6"/>
      <c r="I35" s="6"/>
      <c r="J35" s="6"/>
    </row>
    <row r="36" spans="1:10" ht="68.099999999999994" customHeight="1">
      <c r="A36" s="12" t="s">
        <v>151</v>
      </c>
      <c r="B36" s="11" t="s">
        <v>152</v>
      </c>
      <c r="C36" s="11" t="s">
        <v>153</v>
      </c>
      <c r="D36" s="13"/>
      <c r="E36" s="14"/>
      <c r="F36" s="13" t="s">
        <v>68</v>
      </c>
      <c r="G36" s="6"/>
      <c r="H36" s="6"/>
      <c r="I36" s="6"/>
      <c r="J36" s="6"/>
    </row>
    <row r="37" spans="1:10" ht="68.099999999999994" customHeight="1">
      <c r="A37" s="12" t="s">
        <v>154</v>
      </c>
      <c r="B37" s="11" t="s">
        <v>155</v>
      </c>
      <c r="C37" s="11" t="s">
        <v>156</v>
      </c>
      <c r="D37" s="13"/>
      <c r="E37" s="14"/>
      <c r="F37" s="13" t="s">
        <v>68</v>
      </c>
      <c r="G37" s="6"/>
      <c r="H37" s="6"/>
      <c r="I37" s="6"/>
      <c r="J37" s="6"/>
    </row>
    <row r="38" spans="1:10" ht="68.099999999999994" customHeight="1">
      <c r="A38" s="12" t="s">
        <v>157</v>
      </c>
      <c r="B38" s="11" t="s">
        <v>158</v>
      </c>
      <c r="C38" s="11" t="s">
        <v>159</v>
      </c>
      <c r="D38" s="13"/>
      <c r="E38" s="14"/>
      <c r="F38" s="13" t="s">
        <v>68</v>
      </c>
      <c r="G38" s="6"/>
      <c r="H38" s="6"/>
      <c r="I38" s="6"/>
      <c r="J38" s="6"/>
    </row>
    <row r="39" spans="1:10" ht="68.099999999999994" customHeight="1">
      <c r="A39" s="12" t="s">
        <v>160</v>
      </c>
      <c r="B39" s="11" t="s">
        <v>161</v>
      </c>
      <c r="C39" s="11" t="s">
        <v>162</v>
      </c>
      <c r="D39" s="13"/>
      <c r="E39" s="14"/>
      <c r="F39" s="13" t="s">
        <v>68</v>
      </c>
      <c r="G39" s="6"/>
      <c r="H39" s="6"/>
      <c r="I39" s="6"/>
      <c r="J39" s="6"/>
    </row>
    <row r="40" spans="1:10" ht="68.099999999999994" customHeight="1">
      <c r="A40" s="12" t="s">
        <v>163</v>
      </c>
      <c r="B40" s="11" t="s">
        <v>164</v>
      </c>
      <c r="C40" s="11" t="s">
        <v>165</v>
      </c>
      <c r="D40" s="13"/>
      <c r="E40" s="14"/>
      <c r="F40" s="13" t="s">
        <v>68</v>
      </c>
      <c r="G40" s="6"/>
      <c r="H40" s="6"/>
      <c r="I40" s="6"/>
      <c r="J40" s="6"/>
    </row>
    <row r="41" spans="1:10" ht="68.099999999999994" customHeight="1">
      <c r="A41" s="12" t="s">
        <v>166</v>
      </c>
      <c r="B41" s="11" t="s">
        <v>167</v>
      </c>
      <c r="C41" s="11" t="s">
        <v>168</v>
      </c>
      <c r="D41" s="13"/>
      <c r="E41" s="14"/>
      <c r="F41" s="13" t="s">
        <v>68</v>
      </c>
      <c r="G41" s="6"/>
      <c r="H41" s="6"/>
      <c r="I41" s="6"/>
      <c r="J41" s="6"/>
    </row>
    <row r="42" spans="1:10" ht="68.099999999999994" customHeight="1">
      <c r="A42" s="12" t="s">
        <v>169</v>
      </c>
      <c r="B42" s="11" t="s">
        <v>170</v>
      </c>
      <c r="C42" s="11" t="s">
        <v>171</v>
      </c>
      <c r="D42" s="13"/>
      <c r="E42" s="14"/>
      <c r="F42" s="13" t="s">
        <v>68</v>
      </c>
      <c r="G42" s="6"/>
      <c r="H42" s="6"/>
      <c r="I42" s="6"/>
      <c r="J42" s="6"/>
    </row>
    <row r="43" spans="1:10" ht="68.099999999999994" customHeight="1">
      <c r="A43" s="12" t="s">
        <v>172</v>
      </c>
      <c r="B43" s="11" t="s">
        <v>173</v>
      </c>
      <c r="C43" s="11" t="s">
        <v>174</v>
      </c>
      <c r="D43" s="13"/>
      <c r="E43" s="14"/>
      <c r="F43" s="13" t="s">
        <v>175</v>
      </c>
      <c r="G43" s="6"/>
      <c r="H43" s="6"/>
      <c r="I43" s="6"/>
      <c r="J43" s="6"/>
    </row>
    <row r="44" spans="1:10" ht="68.099999999999994" customHeight="1">
      <c r="A44" s="12" t="s">
        <v>176</v>
      </c>
      <c r="B44" s="5" t="s">
        <v>177</v>
      </c>
      <c r="C44" s="5" t="s">
        <v>178</v>
      </c>
      <c r="D44" s="13"/>
      <c r="E44" s="14"/>
      <c r="F44" s="13" t="s">
        <v>68</v>
      </c>
      <c r="G44" s="6"/>
      <c r="H44" s="6"/>
      <c r="I44" s="6"/>
      <c r="J44" s="6"/>
    </row>
    <row r="45" spans="1:10" ht="68.099999999999994" customHeight="1">
      <c r="A45" s="12" t="s">
        <v>179</v>
      </c>
      <c r="B45" s="5" t="s">
        <v>177</v>
      </c>
      <c r="C45" s="5" t="s">
        <v>178</v>
      </c>
      <c r="D45" s="13"/>
      <c r="E45" s="14"/>
      <c r="F45" s="13" t="s">
        <v>68</v>
      </c>
      <c r="G45" s="6"/>
      <c r="H45" s="6"/>
      <c r="I45" s="6"/>
      <c r="J45" s="6"/>
    </row>
    <row r="46" spans="1:10" ht="68.099999999999994" customHeight="1">
      <c r="A46" s="12" t="s">
        <v>180</v>
      </c>
      <c r="B46" s="5" t="s">
        <v>177</v>
      </c>
      <c r="C46" s="5" t="s">
        <v>178</v>
      </c>
      <c r="D46" s="13"/>
      <c r="E46" s="14"/>
      <c r="F46" s="13" t="s">
        <v>68</v>
      </c>
      <c r="G46" s="6"/>
      <c r="H46" s="6"/>
      <c r="I46" s="6"/>
      <c r="J46" s="6"/>
    </row>
  </sheetData>
  <conditionalFormatting sqref="D8:D46">
    <cfRule type="containsText" dxfId="26" priority="1" operator="containsText" text="Var"/>
    <cfRule type="containsText" dxfId="25" priority="2" operator="containsText" text="Yok"/>
    <cfRule type="containsText" dxfId="24" priority="3" operator="containsText" text="Emin değilim"/>
  </conditionalFormatting>
  <dataValidations count="4">
    <dataValidation type="list" sqref="D8:D46" xr:uid="{00000000-0002-0000-0100-000000000000}">
      <formula1>"Var,Yok,Emin değilim"</formula1>
    </dataValidation>
    <dataValidation type="list" sqref="H8:H46" xr:uid="{00000000-0002-0000-0100-000001000000}">
      <formula1>"Kontrol / Muayene,Bakım / Teknik destek,Kontrol ve bakım,Test / Ölçüm,Proje / Statik hesap,Danışmanlık,Birden fazla (nota yazın),Ön görüşme / Keşif"</formula1>
    </dataValidation>
    <dataValidation type="list" sqref="F8:F46" xr:uid="{00000000-0002-0000-0100-000002000000}">
      <formula1>"adet,takım,grup,hat,sistem,tesis,nokta,devre,hücre,kabin,türbin,kanat,makine,ekipman,proje,iş,alan,pano,m,m²"</formula1>
    </dataValidation>
    <dataValidation type="decimal" operator="greaterThanOrEqual" sqref="E8:E46" xr:uid="{00000000-0002-0000-0100-000003000000}">
      <formula1>0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9465B"/>
  </sheetPr>
  <dimension ref="A1:J34"/>
  <sheetViews>
    <sheetView showGridLines="0" workbookViewId="0">
      <pane xSplit="2" ySplit="7" topLeftCell="C14" activePane="bottomRight" state="frozen"/>
      <selection pane="topRight"/>
      <selection pane="bottomLeft"/>
      <selection pane="bottomRight" activeCell="C8" sqref="C8"/>
    </sheetView>
  </sheetViews>
  <sheetFormatPr defaultRowHeight="14.25"/>
  <cols>
    <col min="1" max="1" width="9" customWidth="1"/>
    <col min="2" max="2" width="34" customWidth="1"/>
    <col min="3" max="3" width="46" customWidth="1"/>
    <col min="4" max="4" width="17" customWidth="1"/>
    <col min="5" max="6" width="10" customWidth="1"/>
    <col min="7" max="7" width="24" customWidth="1"/>
    <col min="8" max="8" width="29" customWidth="1"/>
    <col min="9" max="9" width="36" customWidth="1"/>
    <col min="10" max="10" width="34" customWidth="1"/>
  </cols>
  <sheetData>
    <row r="1" spans="1:10" ht="26.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6.1" customHeight="1">
      <c r="A2" s="2" t="s">
        <v>181</v>
      </c>
      <c r="B2" s="1"/>
      <c r="C2" s="1"/>
      <c r="D2" s="1"/>
      <c r="E2" s="1"/>
      <c r="F2" s="1"/>
      <c r="G2" s="1"/>
      <c r="H2" s="1"/>
      <c r="I2" s="1"/>
      <c r="J2" s="1"/>
    </row>
    <row r="3" spans="1:10" ht="26.1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24" customHeight="1">
      <c r="A4" s="1" t="s">
        <v>52</v>
      </c>
      <c r="B4" s="1"/>
      <c r="C4" s="1"/>
      <c r="D4" s="1"/>
      <c r="E4" s="1"/>
      <c r="F4" s="1"/>
      <c r="G4" s="1"/>
      <c r="H4" s="1"/>
      <c r="I4" s="1"/>
      <c r="J4" s="1"/>
    </row>
    <row r="5" spans="1:10" ht="24" customHeight="1">
      <c r="A5" s="1" t="s">
        <v>53</v>
      </c>
      <c r="B5" s="1"/>
      <c r="C5" s="1"/>
      <c r="D5" s="1"/>
      <c r="E5" s="1"/>
      <c r="F5" s="1"/>
      <c r="G5" s="1"/>
      <c r="H5" s="1"/>
      <c r="I5" s="1"/>
      <c r="J5" s="1"/>
    </row>
    <row r="6" spans="1:10" ht="24" customHeight="1">
      <c r="A6" s="1" t="s">
        <v>54</v>
      </c>
      <c r="B6" s="1"/>
      <c r="C6" s="1"/>
      <c r="D6" s="1"/>
      <c r="E6" s="1"/>
      <c r="F6" s="1"/>
      <c r="G6" s="1"/>
      <c r="H6" s="1"/>
      <c r="I6" s="1"/>
      <c r="J6" s="1"/>
    </row>
    <row r="7" spans="1:10" ht="42.95" customHeight="1">
      <c r="A7" s="8" t="s">
        <v>55</v>
      </c>
      <c r="B7" s="9" t="s">
        <v>56</v>
      </c>
      <c r="C7" s="9" t="s">
        <v>57</v>
      </c>
      <c r="D7" s="9" t="s">
        <v>58</v>
      </c>
      <c r="E7" s="9" t="s">
        <v>59</v>
      </c>
      <c r="F7" s="9" t="s">
        <v>60</v>
      </c>
      <c r="G7" s="9" t="s">
        <v>61</v>
      </c>
      <c r="H7" s="9" t="s">
        <v>62</v>
      </c>
      <c r="I7" s="9" t="s">
        <v>63</v>
      </c>
      <c r="J7" s="10" t="s">
        <v>64</v>
      </c>
    </row>
    <row r="8" spans="1:10" ht="68.099999999999994" customHeight="1">
      <c r="A8" s="12" t="s">
        <v>182</v>
      </c>
      <c r="B8" s="11" t="s">
        <v>183</v>
      </c>
      <c r="C8" s="11" t="s">
        <v>184</v>
      </c>
      <c r="D8" s="13"/>
      <c r="E8" s="14"/>
      <c r="F8" s="13" t="s">
        <v>68</v>
      </c>
      <c r="G8" s="6"/>
      <c r="H8" s="6"/>
      <c r="I8" s="6"/>
      <c r="J8" s="6"/>
    </row>
    <row r="9" spans="1:10" ht="68.099999999999994" customHeight="1">
      <c r="A9" s="12" t="s">
        <v>185</v>
      </c>
      <c r="B9" s="11" t="s">
        <v>186</v>
      </c>
      <c r="C9" s="11" t="s">
        <v>187</v>
      </c>
      <c r="D9" s="13"/>
      <c r="E9" s="14"/>
      <c r="F9" s="13" t="s">
        <v>68</v>
      </c>
      <c r="G9" s="6"/>
      <c r="H9" s="6"/>
      <c r="I9" s="6"/>
      <c r="J9" s="6"/>
    </row>
    <row r="10" spans="1:10" ht="68.099999999999994" customHeight="1">
      <c r="A10" s="12" t="s">
        <v>188</v>
      </c>
      <c r="B10" s="11" t="s">
        <v>189</v>
      </c>
      <c r="C10" s="11" t="s">
        <v>190</v>
      </c>
      <c r="D10" s="13"/>
      <c r="E10" s="14"/>
      <c r="F10" s="13" t="s">
        <v>68</v>
      </c>
      <c r="G10" s="6"/>
      <c r="H10" s="6"/>
      <c r="I10" s="6"/>
      <c r="J10" s="6"/>
    </row>
    <row r="11" spans="1:10" ht="68.099999999999994" customHeight="1">
      <c r="A11" s="12" t="s">
        <v>191</v>
      </c>
      <c r="B11" s="11" t="s">
        <v>192</v>
      </c>
      <c r="C11" s="11" t="s">
        <v>193</v>
      </c>
      <c r="D11" s="13"/>
      <c r="E11" s="14"/>
      <c r="F11" s="13" t="s">
        <v>147</v>
      </c>
      <c r="G11" s="6"/>
      <c r="H11" s="6"/>
      <c r="I11" s="6"/>
      <c r="J11" s="6"/>
    </row>
    <row r="12" spans="1:10" ht="68.099999999999994" customHeight="1">
      <c r="A12" s="12" t="s">
        <v>194</v>
      </c>
      <c r="B12" s="11" t="s">
        <v>195</v>
      </c>
      <c r="C12" s="11" t="s">
        <v>196</v>
      </c>
      <c r="D12" s="13"/>
      <c r="E12" s="14"/>
      <c r="F12" s="13" t="s">
        <v>197</v>
      </c>
      <c r="G12" s="6"/>
      <c r="H12" s="6"/>
      <c r="I12" s="6"/>
      <c r="J12" s="6"/>
    </row>
    <row r="13" spans="1:10" ht="68.099999999999994" customHeight="1">
      <c r="A13" s="12" t="s">
        <v>198</v>
      </c>
      <c r="B13" s="11" t="s">
        <v>199</v>
      </c>
      <c r="C13" s="11" t="s">
        <v>200</v>
      </c>
      <c r="D13" s="13"/>
      <c r="E13" s="14"/>
      <c r="F13" s="13" t="s">
        <v>68</v>
      </c>
      <c r="G13" s="6"/>
      <c r="H13" s="6"/>
      <c r="I13" s="6"/>
      <c r="J13" s="6"/>
    </row>
    <row r="14" spans="1:10" ht="68.099999999999994" customHeight="1">
      <c r="A14" s="12" t="s">
        <v>201</v>
      </c>
      <c r="B14" s="11" t="s">
        <v>202</v>
      </c>
      <c r="C14" s="11" t="s">
        <v>203</v>
      </c>
      <c r="D14" s="13"/>
      <c r="E14" s="14"/>
      <c r="F14" s="13" t="s">
        <v>68</v>
      </c>
      <c r="G14" s="6"/>
      <c r="H14" s="6"/>
      <c r="I14" s="6"/>
      <c r="J14" s="6"/>
    </row>
    <row r="15" spans="1:10" ht="68.099999999999994" customHeight="1">
      <c r="A15" s="12" t="s">
        <v>204</v>
      </c>
      <c r="B15" s="11" t="s">
        <v>205</v>
      </c>
      <c r="C15" s="11" t="s">
        <v>206</v>
      </c>
      <c r="D15" s="13"/>
      <c r="E15" s="14"/>
      <c r="F15" s="13" t="s">
        <v>68</v>
      </c>
      <c r="G15" s="6"/>
      <c r="H15" s="6"/>
      <c r="I15" s="6"/>
      <c r="J15" s="6"/>
    </row>
    <row r="16" spans="1:10" ht="68.099999999999994" customHeight="1">
      <c r="A16" s="12" t="s">
        <v>207</v>
      </c>
      <c r="B16" s="11" t="s">
        <v>208</v>
      </c>
      <c r="C16" s="11" t="s">
        <v>209</v>
      </c>
      <c r="D16" s="13"/>
      <c r="E16" s="14"/>
      <c r="F16" s="13" t="s">
        <v>68</v>
      </c>
      <c r="G16" s="6"/>
      <c r="H16" s="6"/>
      <c r="I16" s="6"/>
      <c r="J16" s="6"/>
    </row>
    <row r="17" spans="1:10" ht="68.099999999999994" customHeight="1">
      <c r="A17" s="12" t="s">
        <v>210</v>
      </c>
      <c r="B17" s="11" t="s">
        <v>211</v>
      </c>
      <c r="C17" s="11" t="s">
        <v>212</v>
      </c>
      <c r="D17" s="13"/>
      <c r="E17" s="14"/>
      <c r="F17" s="13" t="s">
        <v>68</v>
      </c>
      <c r="G17" s="6"/>
      <c r="H17" s="6"/>
      <c r="I17" s="6"/>
      <c r="J17" s="6"/>
    </row>
    <row r="18" spans="1:10" ht="68.099999999999994" customHeight="1">
      <c r="A18" s="12" t="s">
        <v>213</v>
      </c>
      <c r="B18" s="11" t="s">
        <v>214</v>
      </c>
      <c r="C18" s="11" t="s">
        <v>215</v>
      </c>
      <c r="D18" s="13"/>
      <c r="E18" s="14"/>
      <c r="F18" s="13" t="s">
        <v>68</v>
      </c>
      <c r="G18" s="6"/>
      <c r="H18" s="6"/>
      <c r="I18" s="6"/>
      <c r="J18" s="6"/>
    </row>
    <row r="19" spans="1:10" ht="68.099999999999994" customHeight="1">
      <c r="A19" s="12" t="s">
        <v>216</v>
      </c>
      <c r="B19" s="11" t="s">
        <v>217</v>
      </c>
      <c r="C19" s="11" t="s">
        <v>218</v>
      </c>
      <c r="D19" s="13"/>
      <c r="E19" s="14"/>
      <c r="F19" s="13" t="s">
        <v>68</v>
      </c>
      <c r="G19" s="6"/>
      <c r="H19" s="6"/>
      <c r="I19" s="6"/>
      <c r="J19" s="6"/>
    </row>
    <row r="20" spans="1:10" ht="68.099999999999994" customHeight="1">
      <c r="A20" s="12" t="s">
        <v>219</v>
      </c>
      <c r="B20" s="11" t="s">
        <v>220</v>
      </c>
      <c r="C20" s="11" t="s">
        <v>221</v>
      </c>
      <c r="D20" s="13"/>
      <c r="E20" s="14"/>
      <c r="F20" s="13" t="s">
        <v>68</v>
      </c>
      <c r="G20" s="6"/>
      <c r="H20" s="6"/>
      <c r="I20" s="6"/>
      <c r="J20" s="6"/>
    </row>
    <row r="21" spans="1:10" ht="68.099999999999994" customHeight="1">
      <c r="A21" s="12" t="s">
        <v>222</v>
      </c>
      <c r="B21" s="11" t="s">
        <v>223</v>
      </c>
      <c r="C21" s="11" t="s">
        <v>224</v>
      </c>
      <c r="D21" s="13"/>
      <c r="E21" s="14"/>
      <c r="F21" s="13" t="s">
        <v>68</v>
      </c>
      <c r="G21" s="6"/>
      <c r="H21" s="6"/>
      <c r="I21" s="6"/>
      <c r="J21" s="6"/>
    </row>
    <row r="22" spans="1:10" ht="68.099999999999994" customHeight="1">
      <c r="A22" s="12" t="s">
        <v>225</v>
      </c>
      <c r="B22" s="11" t="s">
        <v>226</v>
      </c>
      <c r="C22" s="11" t="s">
        <v>227</v>
      </c>
      <c r="D22" s="13"/>
      <c r="E22" s="14"/>
      <c r="F22" s="13" t="s">
        <v>68</v>
      </c>
      <c r="G22" s="6"/>
      <c r="H22" s="6"/>
      <c r="I22" s="6"/>
      <c r="J22" s="6"/>
    </row>
    <row r="23" spans="1:10" ht="68.099999999999994" customHeight="1">
      <c r="A23" s="12" t="s">
        <v>228</v>
      </c>
      <c r="B23" s="11" t="s">
        <v>229</v>
      </c>
      <c r="C23" s="11" t="s">
        <v>230</v>
      </c>
      <c r="D23" s="13"/>
      <c r="E23" s="14"/>
      <c r="F23" s="13" t="s">
        <v>68</v>
      </c>
      <c r="G23" s="6"/>
      <c r="H23" s="6"/>
      <c r="I23" s="6"/>
      <c r="J23" s="6"/>
    </row>
    <row r="24" spans="1:10" ht="68.099999999999994" customHeight="1">
      <c r="A24" s="12" t="s">
        <v>231</v>
      </c>
      <c r="B24" s="11" t="s">
        <v>232</v>
      </c>
      <c r="C24" s="11" t="s">
        <v>233</v>
      </c>
      <c r="D24" s="13"/>
      <c r="E24" s="14"/>
      <c r="F24" s="13" t="s">
        <v>68</v>
      </c>
      <c r="G24" s="6"/>
      <c r="H24" s="6"/>
      <c r="I24" s="6"/>
      <c r="J24" s="6"/>
    </row>
    <row r="25" spans="1:10" ht="68.099999999999994" customHeight="1">
      <c r="A25" s="12" t="s">
        <v>234</v>
      </c>
      <c r="B25" s="11" t="s">
        <v>235</v>
      </c>
      <c r="C25" s="11" t="s">
        <v>236</v>
      </c>
      <c r="D25" s="13"/>
      <c r="E25" s="14"/>
      <c r="F25" s="13" t="s">
        <v>68</v>
      </c>
      <c r="G25" s="6"/>
      <c r="H25" s="6"/>
      <c r="I25" s="6"/>
      <c r="J25" s="6"/>
    </row>
    <row r="26" spans="1:10" ht="68.099999999999994" customHeight="1">
      <c r="A26" s="12" t="s">
        <v>237</v>
      </c>
      <c r="B26" s="11" t="s">
        <v>238</v>
      </c>
      <c r="C26" s="11" t="s">
        <v>239</v>
      </c>
      <c r="D26" s="13"/>
      <c r="E26" s="14"/>
      <c r="F26" s="13" t="s">
        <v>68</v>
      </c>
      <c r="G26" s="6"/>
      <c r="H26" s="6"/>
      <c r="I26" s="6"/>
      <c r="J26" s="6"/>
    </row>
    <row r="27" spans="1:10" ht="68.099999999999994" customHeight="1">
      <c r="A27" s="12" t="s">
        <v>240</v>
      </c>
      <c r="B27" s="11" t="s">
        <v>241</v>
      </c>
      <c r="C27" s="11" t="s">
        <v>242</v>
      </c>
      <c r="D27" s="13"/>
      <c r="E27" s="14"/>
      <c r="F27" s="13" t="s">
        <v>68</v>
      </c>
      <c r="G27" s="6"/>
      <c r="H27" s="6"/>
      <c r="I27" s="6"/>
      <c r="J27" s="6"/>
    </row>
    <row r="28" spans="1:10" ht="68.099999999999994" customHeight="1">
      <c r="A28" s="12" t="s">
        <v>243</v>
      </c>
      <c r="B28" s="11" t="s">
        <v>244</v>
      </c>
      <c r="C28" s="11" t="s">
        <v>245</v>
      </c>
      <c r="D28" s="13"/>
      <c r="E28" s="14"/>
      <c r="F28" s="13" t="s">
        <v>197</v>
      </c>
      <c r="G28" s="6"/>
      <c r="H28" s="6"/>
      <c r="I28" s="6"/>
      <c r="J28" s="6"/>
    </row>
    <row r="29" spans="1:10" ht="68.099999999999994" customHeight="1">
      <c r="A29" s="12" t="s">
        <v>246</v>
      </c>
      <c r="B29" s="11" t="s">
        <v>247</v>
      </c>
      <c r="C29" s="11" t="s">
        <v>248</v>
      </c>
      <c r="D29" s="13"/>
      <c r="E29" s="14"/>
      <c r="F29" s="13" t="s">
        <v>68</v>
      </c>
      <c r="G29" s="6"/>
      <c r="H29" s="6"/>
      <c r="I29" s="6"/>
      <c r="J29" s="6"/>
    </row>
    <row r="30" spans="1:10" ht="68.099999999999994" customHeight="1">
      <c r="A30" s="12" t="s">
        <v>249</v>
      </c>
      <c r="B30" s="11" t="s">
        <v>250</v>
      </c>
      <c r="C30" s="11" t="s">
        <v>251</v>
      </c>
      <c r="D30" s="13"/>
      <c r="E30" s="14"/>
      <c r="F30" s="13" t="s">
        <v>68</v>
      </c>
      <c r="G30" s="6"/>
      <c r="H30" s="6"/>
      <c r="I30" s="6"/>
      <c r="J30" s="6"/>
    </row>
    <row r="31" spans="1:10" ht="68.099999999999994" customHeight="1">
      <c r="A31" s="12" t="s">
        <v>252</v>
      </c>
      <c r="B31" s="11" t="s">
        <v>253</v>
      </c>
      <c r="C31" s="11" t="s">
        <v>254</v>
      </c>
      <c r="D31" s="13"/>
      <c r="E31" s="14"/>
      <c r="F31" s="13" t="s">
        <v>147</v>
      </c>
      <c r="G31" s="6"/>
      <c r="H31" s="6"/>
      <c r="I31" s="6"/>
      <c r="J31" s="6"/>
    </row>
    <row r="32" spans="1:10" ht="68.099999999999994" customHeight="1">
      <c r="A32" s="12" t="s">
        <v>255</v>
      </c>
      <c r="B32" s="5" t="s">
        <v>177</v>
      </c>
      <c r="C32" s="5" t="s">
        <v>178</v>
      </c>
      <c r="D32" s="13"/>
      <c r="E32" s="14"/>
      <c r="F32" s="13" t="s">
        <v>68</v>
      </c>
      <c r="G32" s="6"/>
      <c r="H32" s="6"/>
      <c r="I32" s="6"/>
      <c r="J32" s="6"/>
    </row>
    <row r="33" spans="1:10" ht="68.099999999999994" customHeight="1">
      <c r="A33" s="12" t="s">
        <v>256</v>
      </c>
      <c r="B33" s="5" t="s">
        <v>177</v>
      </c>
      <c r="C33" s="5" t="s">
        <v>178</v>
      </c>
      <c r="D33" s="13"/>
      <c r="E33" s="14"/>
      <c r="F33" s="13" t="s">
        <v>68</v>
      </c>
      <c r="G33" s="6"/>
      <c r="H33" s="6"/>
      <c r="I33" s="6"/>
      <c r="J33" s="6"/>
    </row>
    <row r="34" spans="1:10" ht="68.099999999999994" customHeight="1">
      <c r="A34" s="12" t="s">
        <v>257</v>
      </c>
      <c r="B34" s="5" t="s">
        <v>177</v>
      </c>
      <c r="C34" s="5" t="s">
        <v>178</v>
      </c>
      <c r="D34" s="13"/>
      <c r="E34" s="14"/>
      <c r="F34" s="13" t="s">
        <v>68</v>
      </c>
      <c r="G34" s="6"/>
      <c r="H34" s="6"/>
      <c r="I34" s="6"/>
      <c r="J34" s="6"/>
    </row>
  </sheetData>
  <conditionalFormatting sqref="D8:D34">
    <cfRule type="containsText" dxfId="23" priority="1" operator="containsText" text="Var"/>
    <cfRule type="containsText" dxfId="22" priority="2" operator="containsText" text="Yok"/>
    <cfRule type="containsText" dxfId="21" priority="3" operator="containsText" text="Emin değilim"/>
  </conditionalFormatting>
  <dataValidations count="4">
    <dataValidation type="list" sqref="D8:D34" xr:uid="{00000000-0002-0000-0200-000000000000}">
      <formula1>"Var,Yok,Emin değilim"</formula1>
    </dataValidation>
    <dataValidation type="list" sqref="H8:H34" xr:uid="{00000000-0002-0000-0200-000001000000}">
      <formula1>"Kontrol / Muayene,Bakım / Teknik destek,Kontrol ve bakım,Test / Ölçüm,Proje / Statik hesap,Danışmanlık,Birden fazla (nota yazın),Ön görüşme / Keşif"</formula1>
    </dataValidation>
    <dataValidation type="list" sqref="F8:F34" xr:uid="{00000000-0002-0000-0200-000002000000}">
      <formula1>"adet,takım,grup,hat,sistem,tesis,nokta,devre,hücre,kabin,türbin,kanat,makine,ekipman,proje,iş,alan,pano,m,m²"</formula1>
    </dataValidation>
    <dataValidation type="decimal" operator="greaterThanOrEqual" sqref="E8:E34" xr:uid="{00000000-0002-0000-0200-000003000000}">
      <formula1>0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9465B"/>
  </sheetPr>
  <dimension ref="A1:J36"/>
  <sheetViews>
    <sheetView showGridLines="0" tabSelected="1" workbookViewId="0">
      <pane xSplit="2" ySplit="7" topLeftCell="C13" activePane="bottomRight" state="frozen"/>
      <selection pane="topRight"/>
      <selection pane="bottomLeft"/>
      <selection pane="bottomRight" activeCell="O23" sqref="O23"/>
    </sheetView>
  </sheetViews>
  <sheetFormatPr defaultRowHeight="14.25"/>
  <cols>
    <col min="1" max="1" width="9" customWidth="1"/>
    <col min="2" max="2" width="34" customWidth="1"/>
    <col min="3" max="3" width="46" customWidth="1"/>
    <col min="4" max="4" width="17" customWidth="1"/>
    <col min="5" max="6" width="10" customWidth="1"/>
    <col min="7" max="7" width="24" customWidth="1"/>
    <col min="8" max="8" width="29" customWidth="1"/>
    <col min="9" max="9" width="36" customWidth="1"/>
    <col min="10" max="10" width="34" customWidth="1"/>
  </cols>
  <sheetData>
    <row r="1" spans="1:10" ht="26.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6.1" customHeight="1">
      <c r="A2" s="2" t="s">
        <v>258</v>
      </c>
      <c r="B2" s="1"/>
      <c r="C2" s="1"/>
      <c r="D2" s="1"/>
      <c r="E2" s="1"/>
      <c r="F2" s="1"/>
      <c r="G2" s="1"/>
      <c r="H2" s="1"/>
      <c r="I2" s="1"/>
      <c r="J2" s="1"/>
    </row>
    <row r="3" spans="1:10" ht="26.1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24" customHeight="1">
      <c r="A4" s="1" t="s">
        <v>52</v>
      </c>
      <c r="B4" s="1"/>
      <c r="C4" s="1"/>
      <c r="D4" s="1"/>
      <c r="E4" s="1"/>
      <c r="F4" s="1"/>
      <c r="G4" s="1"/>
      <c r="H4" s="1"/>
      <c r="I4" s="1"/>
      <c r="J4" s="1"/>
    </row>
    <row r="5" spans="1:10" ht="24" customHeight="1">
      <c r="A5" s="1" t="s">
        <v>53</v>
      </c>
      <c r="B5" s="1"/>
      <c r="C5" s="1"/>
      <c r="D5" s="1"/>
      <c r="E5" s="1"/>
      <c r="F5" s="1"/>
      <c r="G5" s="1"/>
      <c r="H5" s="1"/>
      <c r="I5" s="1"/>
      <c r="J5" s="1"/>
    </row>
    <row r="6" spans="1:10" ht="24" customHeight="1">
      <c r="A6" s="1" t="s">
        <v>54</v>
      </c>
      <c r="B6" s="1"/>
      <c r="C6" s="1"/>
      <c r="D6" s="1"/>
      <c r="E6" s="1"/>
      <c r="F6" s="1"/>
      <c r="G6" s="1"/>
      <c r="H6" s="1"/>
      <c r="I6" s="1"/>
      <c r="J6" s="1"/>
    </row>
    <row r="7" spans="1:10" ht="42.95" customHeight="1">
      <c r="A7" s="8" t="s">
        <v>55</v>
      </c>
      <c r="B7" s="9" t="s">
        <v>56</v>
      </c>
      <c r="C7" s="9" t="s">
        <v>57</v>
      </c>
      <c r="D7" s="9" t="s">
        <v>58</v>
      </c>
      <c r="E7" s="9" t="s">
        <v>59</v>
      </c>
      <c r="F7" s="9" t="s">
        <v>60</v>
      </c>
      <c r="G7" s="9" t="s">
        <v>61</v>
      </c>
      <c r="H7" s="9" t="s">
        <v>62</v>
      </c>
      <c r="I7" s="9" t="s">
        <v>63</v>
      </c>
      <c r="J7" s="10" t="s">
        <v>64</v>
      </c>
    </row>
    <row r="8" spans="1:10" ht="68.099999999999994" customHeight="1">
      <c r="A8" s="12" t="s">
        <v>259</v>
      </c>
      <c r="B8" s="11" t="s">
        <v>260</v>
      </c>
      <c r="C8" s="11" t="s">
        <v>261</v>
      </c>
      <c r="D8" s="13"/>
      <c r="E8" s="14"/>
      <c r="F8" s="13" t="s">
        <v>68</v>
      </c>
      <c r="G8" s="6"/>
      <c r="H8" s="6"/>
      <c r="I8" s="6"/>
      <c r="J8" s="6"/>
    </row>
    <row r="9" spans="1:10" ht="68.099999999999994" customHeight="1">
      <c r="A9" s="12" t="s">
        <v>262</v>
      </c>
      <c r="B9" s="11" t="s">
        <v>263</v>
      </c>
      <c r="C9" s="11" t="s">
        <v>264</v>
      </c>
      <c r="D9" s="13"/>
      <c r="E9" s="14"/>
      <c r="F9" s="13" t="s">
        <v>68</v>
      </c>
      <c r="G9" s="6"/>
      <c r="H9" s="6"/>
      <c r="I9" s="6"/>
      <c r="J9" s="6"/>
    </row>
    <row r="10" spans="1:10" ht="68.099999999999994" customHeight="1">
      <c r="A10" s="12" t="s">
        <v>265</v>
      </c>
      <c r="B10" s="11" t="s">
        <v>266</v>
      </c>
      <c r="C10" s="11" t="s">
        <v>267</v>
      </c>
      <c r="D10" s="13"/>
      <c r="E10" s="14"/>
      <c r="F10" s="13" t="s">
        <v>68</v>
      </c>
      <c r="G10" s="6"/>
      <c r="H10" s="6"/>
      <c r="I10" s="6"/>
      <c r="J10" s="6"/>
    </row>
    <row r="11" spans="1:10" ht="68.099999999999994" customHeight="1">
      <c r="A11" s="12" t="s">
        <v>268</v>
      </c>
      <c r="B11" s="11" t="s">
        <v>269</v>
      </c>
      <c r="C11" s="11" t="s">
        <v>270</v>
      </c>
      <c r="D11" s="13"/>
      <c r="E11" s="14"/>
      <c r="F11" s="13" t="s">
        <v>68</v>
      </c>
      <c r="G11" s="6"/>
      <c r="H11" s="6"/>
      <c r="I11" s="6"/>
      <c r="J11" s="6"/>
    </row>
    <row r="12" spans="1:10" ht="68.099999999999994" customHeight="1">
      <c r="A12" s="12" t="s">
        <v>271</v>
      </c>
      <c r="B12" s="11" t="s">
        <v>272</v>
      </c>
      <c r="C12" s="11" t="s">
        <v>273</v>
      </c>
      <c r="D12" s="13"/>
      <c r="E12" s="14"/>
      <c r="F12" s="13" t="s">
        <v>274</v>
      </c>
      <c r="G12" s="6"/>
      <c r="H12" s="6"/>
      <c r="I12" s="6"/>
      <c r="J12" s="6"/>
    </row>
    <row r="13" spans="1:10" ht="68.099999999999994" customHeight="1">
      <c r="A13" s="12" t="s">
        <v>275</v>
      </c>
      <c r="B13" s="11" t="s">
        <v>276</v>
      </c>
      <c r="C13" s="11" t="s">
        <v>277</v>
      </c>
      <c r="D13" s="13"/>
      <c r="E13" s="14"/>
      <c r="F13" s="13" t="s">
        <v>278</v>
      </c>
      <c r="G13" s="6"/>
      <c r="H13" s="6"/>
      <c r="I13" s="6"/>
      <c r="J13" s="6"/>
    </row>
    <row r="14" spans="1:10" ht="68.099999999999994" customHeight="1">
      <c r="A14" s="12" t="s">
        <v>279</v>
      </c>
      <c r="B14" s="11" t="s">
        <v>280</v>
      </c>
      <c r="C14" s="11" t="s">
        <v>281</v>
      </c>
      <c r="D14" s="13"/>
      <c r="E14" s="14"/>
      <c r="F14" s="13" t="s">
        <v>278</v>
      </c>
      <c r="G14" s="6"/>
      <c r="H14" s="6"/>
      <c r="I14" s="6"/>
      <c r="J14" s="6"/>
    </row>
    <row r="15" spans="1:10" ht="68.099999999999994" customHeight="1">
      <c r="A15" s="12" t="s">
        <v>282</v>
      </c>
      <c r="B15" s="11" t="s">
        <v>283</v>
      </c>
      <c r="C15" s="11" t="s">
        <v>284</v>
      </c>
      <c r="D15" s="13"/>
      <c r="E15" s="14"/>
      <c r="F15" s="13" t="s">
        <v>278</v>
      </c>
      <c r="G15" s="6"/>
      <c r="H15" s="6"/>
      <c r="I15" s="6"/>
      <c r="J15" s="6"/>
    </row>
    <row r="16" spans="1:10" ht="68.099999999999994" customHeight="1">
      <c r="A16" s="12" t="s">
        <v>285</v>
      </c>
      <c r="B16" s="11" t="s">
        <v>286</v>
      </c>
      <c r="C16" s="11" t="s">
        <v>287</v>
      </c>
      <c r="D16" s="13"/>
      <c r="E16" s="14"/>
      <c r="F16" s="13" t="s">
        <v>68</v>
      </c>
      <c r="G16" s="6"/>
      <c r="H16" s="6"/>
      <c r="I16" s="6"/>
      <c r="J16" s="6"/>
    </row>
    <row r="17" spans="1:10" ht="68.099999999999994" customHeight="1">
      <c r="A17" s="12" t="s">
        <v>288</v>
      </c>
      <c r="B17" s="11" t="s">
        <v>289</v>
      </c>
      <c r="C17" s="11" t="s">
        <v>290</v>
      </c>
      <c r="D17" s="13"/>
      <c r="E17" s="14"/>
      <c r="F17" s="13" t="s">
        <v>68</v>
      </c>
      <c r="G17" s="6"/>
      <c r="H17" s="6"/>
      <c r="I17" s="6"/>
      <c r="J17" s="6"/>
    </row>
    <row r="18" spans="1:10" ht="68.099999999999994" customHeight="1">
      <c r="A18" s="12" t="s">
        <v>291</v>
      </c>
      <c r="B18" s="11" t="s">
        <v>292</v>
      </c>
      <c r="C18" s="11" t="s">
        <v>293</v>
      </c>
      <c r="D18" s="13"/>
      <c r="E18" s="14"/>
      <c r="F18" s="13" t="s">
        <v>294</v>
      </c>
      <c r="G18" s="6"/>
      <c r="H18" s="6"/>
      <c r="I18" s="6"/>
      <c r="J18" s="6"/>
    </row>
    <row r="19" spans="1:10" ht="68.099999999999994" customHeight="1">
      <c r="A19" s="12" t="s">
        <v>295</v>
      </c>
      <c r="B19" s="11" t="s">
        <v>296</v>
      </c>
      <c r="C19" s="11" t="s">
        <v>297</v>
      </c>
      <c r="D19" s="13"/>
      <c r="E19" s="14"/>
      <c r="F19" s="13" t="s">
        <v>298</v>
      </c>
      <c r="G19" s="6"/>
      <c r="H19" s="6"/>
      <c r="I19" s="6"/>
      <c r="J19" s="6"/>
    </row>
    <row r="20" spans="1:10" ht="68.099999999999994" customHeight="1">
      <c r="A20" s="12" t="s">
        <v>299</v>
      </c>
      <c r="B20" s="11" t="s">
        <v>300</v>
      </c>
      <c r="C20" s="11" t="s">
        <v>301</v>
      </c>
      <c r="D20" s="13"/>
      <c r="E20" s="14"/>
      <c r="F20" s="13" t="s">
        <v>302</v>
      </c>
      <c r="G20" s="6"/>
      <c r="H20" s="6"/>
      <c r="I20" s="6"/>
      <c r="J20" s="6"/>
    </row>
    <row r="21" spans="1:10" ht="68.099999999999994" customHeight="1">
      <c r="A21" s="12" t="s">
        <v>303</v>
      </c>
      <c r="B21" s="11" t="s">
        <v>304</v>
      </c>
      <c r="C21" s="11" t="s">
        <v>305</v>
      </c>
      <c r="D21" s="13"/>
      <c r="E21" s="14"/>
      <c r="F21" s="13" t="s">
        <v>302</v>
      </c>
      <c r="G21" s="6"/>
      <c r="H21" s="6"/>
      <c r="I21" s="6"/>
      <c r="J21" s="6"/>
    </row>
    <row r="22" spans="1:10" ht="68.099999999999994" customHeight="1">
      <c r="A22" s="12" t="s">
        <v>306</v>
      </c>
      <c r="B22" s="11" t="s">
        <v>307</v>
      </c>
      <c r="C22" s="11" t="s">
        <v>308</v>
      </c>
      <c r="D22" s="13"/>
      <c r="E22" s="14"/>
      <c r="F22" s="13" t="s">
        <v>68</v>
      </c>
      <c r="G22" s="6"/>
      <c r="H22" s="6"/>
      <c r="I22" s="6"/>
      <c r="J22" s="6"/>
    </row>
    <row r="23" spans="1:10" ht="68.099999999999994" customHeight="1">
      <c r="A23" s="12" t="s">
        <v>309</v>
      </c>
      <c r="B23" s="11" t="s">
        <v>310</v>
      </c>
      <c r="C23" s="11" t="s">
        <v>311</v>
      </c>
      <c r="D23" s="13"/>
      <c r="E23" s="14"/>
      <c r="F23" s="13" t="s">
        <v>312</v>
      </c>
      <c r="G23" s="6"/>
      <c r="H23" s="6"/>
      <c r="I23" s="6"/>
      <c r="J23" s="6"/>
    </row>
    <row r="24" spans="1:10" ht="68.099999999999994" customHeight="1">
      <c r="A24" s="12" t="s">
        <v>313</v>
      </c>
      <c r="B24" s="11" t="s">
        <v>314</v>
      </c>
      <c r="C24" s="11" t="s">
        <v>315</v>
      </c>
      <c r="D24" s="13"/>
      <c r="E24" s="14"/>
      <c r="F24" s="13" t="s">
        <v>68</v>
      </c>
      <c r="G24" s="6"/>
      <c r="H24" s="6"/>
      <c r="I24" s="6"/>
      <c r="J24" s="6"/>
    </row>
    <row r="25" spans="1:10" ht="68.099999999999994" customHeight="1">
      <c r="A25" s="12" t="s">
        <v>316</v>
      </c>
      <c r="B25" s="11" t="s">
        <v>317</v>
      </c>
      <c r="C25" s="11" t="s">
        <v>318</v>
      </c>
      <c r="D25" s="13"/>
      <c r="E25" s="14"/>
      <c r="F25" s="13" t="s">
        <v>68</v>
      </c>
      <c r="G25" s="6"/>
      <c r="H25" s="6"/>
      <c r="I25" s="6"/>
      <c r="J25" s="6"/>
    </row>
    <row r="26" spans="1:10" ht="68.099999999999994" customHeight="1">
      <c r="A26" s="12" t="s">
        <v>319</v>
      </c>
      <c r="B26" s="11" t="s">
        <v>320</v>
      </c>
      <c r="C26" s="11" t="s">
        <v>321</v>
      </c>
      <c r="D26" s="13"/>
      <c r="E26" s="14"/>
      <c r="F26" s="13" t="s">
        <v>197</v>
      </c>
      <c r="G26" s="6"/>
      <c r="H26" s="6"/>
      <c r="I26" s="6"/>
      <c r="J26" s="6"/>
    </row>
    <row r="27" spans="1:10" ht="68.099999999999994" customHeight="1">
      <c r="A27" s="12" t="s">
        <v>322</v>
      </c>
      <c r="B27" s="11" t="s">
        <v>323</v>
      </c>
      <c r="C27" s="11" t="s">
        <v>324</v>
      </c>
      <c r="D27" s="13"/>
      <c r="E27" s="14"/>
      <c r="F27" s="13" t="s">
        <v>147</v>
      </c>
      <c r="G27" s="6"/>
      <c r="H27" s="6"/>
      <c r="I27" s="6"/>
      <c r="J27" s="6"/>
    </row>
    <row r="28" spans="1:10" ht="68.099999999999994" customHeight="1">
      <c r="A28" s="12" t="s">
        <v>325</v>
      </c>
      <c r="B28" s="11" t="s">
        <v>326</v>
      </c>
      <c r="C28" s="11" t="s">
        <v>327</v>
      </c>
      <c r="D28" s="13"/>
      <c r="E28" s="14"/>
      <c r="F28" s="13" t="s">
        <v>147</v>
      </c>
      <c r="G28" s="6"/>
      <c r="H28" s="6"/>
      <c r="I28" s="6"/>
      <c r="J28" s="6"/>
    </row>
    <row r="29" spans="1:10" ht="68.099999999999994" customHeight="1">
      <c r="A29" s="12" t="s">
        <v>328</v>
      </c>
      <c r="B29" s="11" t="s">
        <v>329</v>
      </c>
      <c r="C29" s="11" t="s">
        <v>330</v>
      </c>
      <c r="D29" s="13"/>
      <c r="E29" s="14"/>
      <c r="F29" s="13" t="s">
        <v>68</v>
      </c>
      <c r="G29" s="6"/>
      <c r="H29" s="6"/>
      <c r="I29" s="6"/>
      <c r="J29" s="6"/>
    </row>
    <row r="30" spans="1:10" ht="68.099999999999994" customHeight="1">
      <c r="A30" s="12" t="s">
        <v>331</v>
      </c>
      <c r="B30" s="11" t="s">
        <v>332</v>
      </c>
      <c r="C30" s="11" t="s">
        <v>333</v>
      </c>
      <c r="D30" s="13"/>
      <c r="E30" s="14"/>
      <c r="F30" s="13" t="s">
        <v>294</v>
      </c>
      <c r="G30" s="6"/>
      <c r="H30" s="6"/>
      <c r="I30" s="6"/>
      <c r="J30" s="6"/>
    </row>
    <row r="31" spans="1:10" ht="68.099999999999994" customHeight="1">
      <c r="A31" s="12" t="s">
        <v>334</v>
      </c>
      <c r="B31" s="11" t="s">
        <v>335</v>
      </c>
      <c r="C31" s="11" t="s">
        <v>336</v>
      </c>
      <c r="D31" s="13"/>
      <c r="E31" s="14"/>
      <c r="F31" s="13" t="s">
        <v>68</v>
      </c>
      <c r="G31" s="6"/>
      <c r="H31" s="6"/>
      <c r="I31" s="6"/>
      <c r="J31" s="6"/>
    </row>
    <row r="32" spans="1:10" ht="68.099999999999994" customHeight="1">
      <c r="A32" s="12" t="s">
        <v>337</v>
      </c>
      <c r="B32" s="11" t="s">
        <v>338</v>
      </c>
      <c r="C32" s="11" t="s">
        <v>339</v>
      </c>
      <c r="D32" s="13"/>
      <c r="E32" s="14"/>
      <c r="F32" s="13" t="s">
        <v>294</v>
      </c>
      <c r="G32" s="6"/>
      <c r="H32" s="6"/>
      <c r="I32" s="6"/>
      <c r="J32" s="6"/>
    </row>
    <row r="33" spans="1:10" ht="68.099999999999994" customHeight="1">
      <c r="A33" s="12" t="s">
        <v>340</v>
      </c>
      <c r="B33" s="11" t="s">
        <v>341</v>
      </c>
      <c r="C33" s="11" t="s">
        <v>342</v>
      </c>
      <c r="D33" s="13"/>
      <c r="E33" s="14"/>
      <c r="F33" s="13" t="s">
        <v>278</v>
      </c>
      <c r="G33" s="6"/>
      <c r="H33" s="6"/>
      <c r="I33" s="6"/>
      <c r="J33" s="6"/>
    </row>
    <row r="34" spans="1:10" ht="68.099999999999994" customHeight="1">
      <c r="A34" s="12" t="s">
        <v>343</v>
      </c>
      <c r="B34" s="5" t="s">
        <v>177</v>
      </c>
      <c r="C34" s="5" t="s">
        <v>178</v>
      </c>
      <c r="D34" s="13"/>
      <c r="E34" s="14"/>
      <c r="F34" s="13" t="s">
        <v>68</v>
      </c>
      <c r="G34" s="6"/>
      <c r="H34" s="6"/>
      <c r="I34" s="6"/>
      <c r="J34" s="6"/>
    </row>
    <row r="35" spans="1:10" ht="68.099999999999994" customHeight="1">
      <c r="A35" s="12" t="s">
        <v>344</v>
      </c>
      <c r="B35" s="5" t="s">
        <v>177</v>
      </c>
      <c r="C35" s="5" t="s">
        <v>178</v>
      </c>
      <c r="D35" s="13"/>
      <c r="E35" s="14"/>
      <c r="F35" s="13" t="s">
        <v>68</v>
      </c>
      <c r="G35" s="6"/>
      <c r="H35" s="6"/>
      <c r="I35" s="6"/>
      <c r="J35" s="6"/>
    </row>
    <row r="36" spans="1:10" ht="68.099999999999994" customHeight="1">
      <c r="A36" s="12" t="s">
        <v>345</v>
      </c>
      <c r="B36" s="5" t="s">
        <v>177</v>
      </c>
      <c r="C36" s="5" t="s">
        <v>178</v>
      </c>
      <c r="D36" s="13"/>
      <c r="E36" s="14"/>
      <c r="F36" s="13" t="s">
        <v>68</v>
      </c>
      <c r="G36" s="6"/>
      <c r="H36" s="6"/>
      <c r="I36" s="6"/>
      <c r="J36" s="6"/>
    </row>
  </sheetData>
  <conditionalFormatting sqref="D8:D36">
    <cfRule type="containsText" dxfId="20" priority="1" operator="containsText" text="Var"/>
    <cfRule type="containsText" dxfId="19" priority="2" operator="containsText" text="Yok"/>
    <cfRule type="containsText" dxfId="18" priority="3" operator="containsText" text="Emin değilim"/>
  </conditionalFormatting>
  <dataValidations count="4">
    <dataValidation type="list" sqref="D8:D36" xr:uid="{00000000-0002-0000-0300-000000000000}">
      <formula1>"Var,Yok,Emin değilim"</formula1>
    </dataValidation>
    <dataValidation type="list" sqref="H8:H36" xr:uid="{00000000-0002-0000-0300-000001000000}">
      <formula1>"Kontrol / Muayene,Bakım / Teknik destek,Kontrol ve bakım,Test / Ölçüm,Proje / Statik hesap,Danışmanlık,Birden fazla (nota yazın),Ön görüşme / Keşif"</formula1>
    </dataValidation>
    <dataValidation type="list" sqref="F8:F36" xr:uid="{00000000-0002-0000-0300-000002000000}">
      <formula1>"adet,takım,grup,hat,sistem,tesis,nokta,devre,hücre,kabin,türbin,kanat,makine,ekipman,proje,iş,alan,pano,m,m²"</formula1>
    </dataValidation>
    <dataValidation type="decimal" operator="greaterThanOrEqual" sqref="E8:E36" xr:uid="{00000000-0002-0000-0300-000003000000}">
      <formula1>0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9465B"/>
  </sheetPr>
  <dimension ref="A1:J40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D3" sqref="D3"/>
    </sheetView>
  </sheetViews>
  <sheetFormatPr defaultRowHeight="14.25"/>
  <cols>
    <col min="1" max="1" width="9" customWidth="1"/>
    <col min="2" max="2" width="34" customWidth="1"/>
    <col min="3" max="3" width="46" customWidth="1"/>
    <col min="4" max="4" width="17" customWidth="1"/>
    <col min="5" max="6" width="10" customWidth="1"/>
    <col min="7" max="7" width="24" customWidth="1"/>
    <col min="8" max="8" width="29" customWidth="1"/>
    <col min="9" max="9" width="36" customWidth="1"/>
    <col min="10" max="10" width="34" customWidth="1"/>
  </cols>
  <sheetData>
    <row r="1" spans="1:10" ht="26.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6.1" customHeight="1">
      <c r="A2" s="2" t="s">
        <v>346</v>
      </c>
      <c r="B2" s="1"/>
      <c r="C2" s="1"/>
      <c r="D2" s="1"/>
      <c r="E2" s="1"/>
      <c r="F2" s="1"/>
      <c r="G2" s="1"/>
      <c r="H2" s="1"/>
      <c r="I2" s="1"/>
      <c r="J2" s="1"/>
    </row>
    <row r="3" spans="1:10" ht="26.1" customHeight="1" thickBo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24" customHeight="1">
      <c r="A4" s="1" t="s">
        <v>52</v>
      </c>
      <c r="B4" s="1"/>
      <c r="C4" s="1"/>
      <c r="D4" s="1"/>
      <c r="E4" s="1"/>
      <c r="F4" s="1"/>
      <c r="G4" s="1"/>
      <c r="H4" s="1"/>
      <c r="I4" s="1"/>
      <c r="J4" s="1"/>
    </row>
    <row r="5" spans="1:10" ht="24" customHeight="1">
      <c r="A5" s="1" t="s">
        <v>53</v>
      </c>
      <c r="B5" s="1"/>
      <c r="C5" s="1"/>
      <c r="D5" s="1"/>
      <c r="E5" s="1"/>
      <c r="F5" s="1"/>
      <c r="G5" s="1"/>
      <c r="H5" s="1"/>
      <c r="I5" s="1"/>
      <c r="J5" s="1"/>
    </row>
    <row r="6" spans="1:10" ht="24" customHeight="1">
      <c r="A6" s="1" t="s">
        <v>54</v>
      </c>
      <c r="B6" s="1"/>
      <c r="C6" s="1"/>
      <c r="D6" s="1"/>
      <c r="E6" s="1"/>
      <c r="F6" s="1"/>
      <c r="G6" s="1"/>
      <c r="H6" s="1"/>
      <c r="I6" s="1"/>
      <c r="J6" s="1"/>
    </row>
    <row r="7" spans="1:10" ht="42.95" customHeight="1">
      <c r="A7" s="8" t="s">
        <v>55</v>
      </c>
      <c r="B7" s="9" t="s">
        <v>56</v>
      </c>
      <c r="C7" s="9" t="s">
        <v>57</v>
      </c>
      <c r="D7" s="9" t="s">
        <v>58</v>
      </c>
      <c r="E7" s="9" t="s">
        <v>59</v>
      </c>
      <c r="F7" s="9" t="s">
        <v>60</v>
      </c>
      <c r="G7" s="9" t="s">
        <v>61</v>
      </c>
      <c r="H7" s="9" t="s">
        <v>62</v>
      </c>
      <c r="I7" s="9" t="s">
        <v>63</v>
      </c>
      <c r="J7" s="10" t="s">
        <v>64</v>
      </c>
    </row>
    <row r="8" spans="1:10" ht="68.099999999999994" customHeight="1">
      <c r="A8" s="12" t="s">
        <v>347</v>
      </c>
      <c r="B8" s="11" t="s">
        <v>348</v>
      </c>
      <c r="C8" s="11" t="s">
        <v>349</v>
      </c>
      <c r="D8" s="13"/>
      <c r="E8" s="14"/>
      <c r="F8" s="13" t="s">
        <v>68</v>
      </c>
      <c r="G8" s="6"/>
      <c r="H8" s="6"/>
      <c r="I8" s="6"/>
      <c r="J8" s="6"/>
    </row>
    <row r="9" spans="1:10" ht="68.099999999999994" customHeight="1">
      <c r="A9" s="12" t="s">
        <v>350</v>
      </c>
      <c r="B9" s="11" t="s">
        <v>351</v>
      </c>
      <c r="C9" s="11" t="s">
        <v>352</v>
      </c>
      <c r="D9" s="13"/>
      <c r="E9" s="14"/>
      <c r="F9" s="13" t="s">
        <v>175</v>
      </c>
      <c r="G9" s="6"/>
      <c r="H9" s="6"/>
      <c r="I9" s="6"/>
      <c r="J9" s="6"/>
    </row>
    <row r="10" spans="1:10" ht="68.099999999999994" customHeight="1">
      <c r="A10" s="12" t="s">
        <v>353</v>
      </c>
      <c r="B10" s="11" t="s">
        <v>354</v>
      </c>
      <c r="C10" s="11" t="s">
        <v>355</v>
      </c>
      <c r="D10" s="13"/>
      <c r="E10" s="14"/>
      <c r="F10" s="13" t="s">
        <v>68</v>
      </c>
      <c r="G10" s="6"/>
      <c r="H10" s="6"/>
      <c r="I10" s="6"/>
      <c r="J10" s="6"/>
    </row>
    <row r="11" spans="1:10" ht="68.099999999999994" customHeight="1">
      <c r="A11" s="12" t="s">
        <v>356</v>
      </c>
      <c r="B11" s="11" t="s">
        <v>357</v>
      </c>
      <c r="C11" s="11" t="s">
        <v>358</v>
      </c>
      <c r="D11" s="13"/>
      <c r="E11" s="14"/>
      <c r="F11" s="13" t="s">
        <v>68</v>
      </c>
      <c r="G11" s="6"/>
      <c r="H11" s="6"/>
      <c r="I11" s="6"/>
      <c r="J11" s="6"/>
    </row>
    <row r="12" spans="1:10" ht="68.099999999999994" customHeight="1">
      <c r="A12" s="12" t="s">
        <v>359</v>
      </c>
      <c r="B12" s="11" t="s">
        <v>360</v>
      </c>
      <c r="C12" s="11" t="s">
        <v>361</v>
      </c>
      <c r="D12" s="13"/>
      <c r="E12" s="14"/>
      <c r="F12" s="13" t="s">
        <v>68</v>
      </c>
      <c r="G12" s="6"/>
      <c r="H12" s="6"/>
      <c r="I12" s="6"/>
      <c r="J12" s="6"/>
    </row>
    <row r="13" spans="1:10" ht="68.099999999999994" customHeight="1">
      <c r="A13" s="12" t="s">
        <v>362</v>
      </c>
      <c r="B13" s="11" t="s">
        <v>363</v>
      </c>
      <c r="C13" s="11" t="s">
        <v>364</v>
      </c>
      <c r="D13" s="13"/>
      <c r="E13" s="14"/>
      <c r="F13" s="13" t="s">
        <v>294</v>
      </c>
      <c r="G13" s="6"/>
      <c r="H13" s="6"/>
      <c r="I13" s="6"/>
      <c r="J13" s="6"/>
    </row>
    <row r="14" spans="1:10" ht="68.099999999999994" customHeight="1">
      <c r="A14" s="12" t="s">
        <v>365</v>
      </c>
      <c r="B14" s="11" t="s">
        <v>366</v>
      </c>
      <c r="C14" s="11" t="s">
        <v>367</v>
      </c>
      <c r="D14" s="13"/>
      <c r="E14" s="14"/>
      <c r="F14" s="13" t="s">
        <v>294</v>
      </c>
      <c r="G14" s="6"/>
      <c r="H14" s="6"/>
      <c r="I14" s="6"/>
      <c r="J14" s="6"/>
    </row>
    <row r="15" spans="1:10" ht="68.099999999999994" customHeight="1">
      <c r="A15" s="12" t="s">
        <v>368</v>
      </c>
      <c r="B15" s="11" t="s">
        <v>369</v>
      </c>
      <c r="C15" s="11" t="s">
        <v>370</v>
      </c>
      <c r="D15" s="13"/>
      <c r="E15" s="14"/>
      <c r="F15" s="13" t="s">
        <v>294</v>
      </c>
      <c r="G15" s="6"/>
      <c r="H15" s="6"/>
      <c r="I15" s="6"/>
      <c r="J15" s="6"/>
    </row>
    <row r="16" spans="1:10" ht="68.099999999999994" customHeight="1">
      <c r="A16" s="12" t="s">
        <v>371</v>
      </c>
      <c r="B16" s="11" t="s">
        <v>372</v>
      </c>
      <c r="C16" s="11" t="s">
        <v>373</v>
      </c>
      <c r="D16" s="13"/>
      <c r="E16" s="14"/>
      <c r="F16" s="13" t="s">
        <v>68</v>
      </c>
      <c r="G16" s="6"/>
      <c r="H16" s="6"/>
      <c r="I16" s="6"/>
      <c r="J16" s="6"/>
    </row>
    <row r="17" spans="1:10" ht="68.099999999999994" customHeight="1">
      <c r="A17" s="12" t="s">
        <v>374</v>
      </c>
      <c r="B17" s="11" t="s">
        <v>375</v>
      </c>
      <c r="C17" s="11" t="s">
        <v>376</v>
      </c>
      <c r="D17" s="13"/>
      <c r="E17" s="14"/>
      <c r="F17" s="13" t="s">
        <v>197</v>
      </c>
      <c r="G17" s="6"/>
      <c r="H17" s="6"/>
      <c r="I17" s="6"/>
      <c r="J17" s="6"/>
    </row>
    <row r="18" spans="1:10" ht="68.099999999999994" customHeight="1">
      <c r="A18" s="12" t="s">
        <v>377</v>
      </c>
      <c r="B18" s="11" t="s">
        <v>378</v>
      </c>
      <c r="C18" s="11" t="s">
        <v>379</v>
      </c>
      <c r="D18" s="13"/>
      <c r="E18" s="14"/>
      <c r="F18" s="13" t="s">
        <v>197</v>
      </c>
      <c r="G18" s="6"/>
      <c r="H18" s="6"/>
      <c r="I18" s="6"/>
      <c r="J18" s="6"/>
    </row>
    <row r="19" spans="1:10" ht="68.099999999999994" customHeight="1">
      <c r="A19" s="12" t="s">
        <v>380</v>
      </c>
      <c r="B19" s="11" t="s">
        <v>381</v>
      </c>
      <c r="C19" s="11" t="s">
        <v>382</v>
      </c>
      <c r="D19" s="13"/>
      <c r="E19" s="14"/>
      <c r="F19" s="13" t="s">
        <v>68</v>
      </c>
      <c r="G19" s="6"/>
      <c r="H19" s="6"/>
      <c r="I19" s="6"/>
      <c r="J19" s="6"/>
    </row>
    <row r="20" spans="1:10" ht="68.099999999999994" customHeight="1">
      <c r="A20" s="12" t="s">
        <v>383</v>
      </c>
      <c r="B20" s="11" t="s">
        <v>384</v>
      </c>
      <c r="C20" s="11" t="s">
        <v>385</v>
      </c>
      <c r="D20" s="13"/>
      <c r="E20" s="14"/>
      <c r="F20" s="13" t="s">
        <v>68</v>
      </c>
      <c r="G20" s="6"/>
      <c r="H20" s="6"/>
      <c r="I20" s="6"/>
      <c r="J20" s="6"/>
    </row>
    <row r="21" spans="1:10" ht="68.099999999999994" customHeight="1">
      <c r="A21" s="12" t="s">
        <v>386</v>
      </c>
      <c r="B21" s="11" t="s">
        <v>387</v>
      </c>
      <c r="C21" s="11" t="s">
        <v>388</v>
      </c>
      <c r="D21" s="13"/>
      <c r="E21" s="14"/>
      <c r="F21" s="13" t="s">
        <v>68</v>
      </c>
      <c r="G21" s="6"/>
      <c r="H21" s="6"/>
      <c r="I21" s="6"/>
      <c r="J21" s="6"/>
    </row>
    <row r="22" spans="1:10" ht="68.099999999999994" customHeight="1">
      <c r="A22" s="12" t="s">
        <v>389</v>
      </c>
      <c r="B22" s="11" t="s">
        <v>390</v>
      </c>
      <c r="C22" s="11" t="s">
        <v>391</v>
      </c>
      <c r="D22" s="13"/>
      <c r="E22" s="14"/>
      <c r="F22" s="13" t="s">
        <v>68</v>
      </c>
      <c r="G22" s="6"/>
      <c r="H22" s="6"/>
      <c r="I22" s="6"/>
      <c r="J22" s="6"/>
    </row>
    <row r="23" spans="1:10" ht="68.099999999999994" customHeight="1">
      <c r="A23" s="12" t="s">
        <v>392</v>
      </c>
      <c r="B23" s="11" t="s">
        <v>393</v>
      </c>
      <c r="C23" s="11" t="s">
        <v>394</v>
      </c>
      <c r="D23" s="13"/>
      <c r="E23" s="14"/>
      <c r="F23" s="13" t="s">
        <v>68</v>
      </c>
      <c r="G23" s="6"/>
      <c r="H23" s="6"/>
      <c r="I23" s="6"/>
      <c r="J23" s="6"/>
    </row>
    <row r="24" spans="1:10" ht="68.099999999999994" customHeight="1">
      <c r="A24" s="12" t="s">
        <v>395</v>
      </c>
      <c r="B24" s="11" t="s">
        <v>396</v>
      </c>
      <c r="C24" s="11" t="s">
        <v>397</v>
      </c>
      <c r="D24" s="13"/>
      <c r="E24" s="14"/>
      <c r="F24" s="13" t="s">
        <v>147</v>
      </c>
      <c r="G24" s="6"/>
      <c r="H24" s="6"/>
      <c r="I24" s="6"/>
      <c r="J24" s="6"/>
    </row>
    <row r="25" spans="1:10" ht="68.099999999999994" customHeight="1">
      <c r="A25" s="12" t="s">
        <v>398</v>
      </c>
      <c r="B25" s="11" t="s">
        <v>399</v>
      </c>
      <c r="C25" s="11" t="s">
        <v>400</v>
      </c>
      <c r="D25" s="13"/>
      <c r="E25" s="14"/>
      <c r="F25" s="13" t="s">
        <v>294</v>
      </c>
      <c r="G25" s="6"/>
      <c r="H25" s="6"/>
      <c r="I25" s="6"/>
      <c r="J25" s="6"/>
    </row>
    <row r="26" spans="1:10" ht="68.099999999999994" customHeight="1">
      <c r="A26" s="12" t="s">
        <v>401</v>
      </c>
      <c r="B26" s="11" t="s">
        <v>402</v>
      </c>
      <c r="C26" s="11" t="s">
        <v>403</v>
      </c>
      <c r="D26" s="13"/>
      <c r="E26" s="14"/>
      <c r="F26" s="13" t="s">
        <v>294</v>
      </c>
      <c r="G26" s="6"/>
      <c r="H26" s="6"/>
      <c r="I26" s="6"/>
      <c r="J26" s="6"/>
    </row>
    <row r="27" spans="1:10" ht="68.099999999999994" customHeight="1">
      <c r="A27" s="12" t="s">
        <v>404</v>
      </c>
      <c r="B27" s="11" t="s">
        <v>405</v>
      </c>
      <c r="C27" s="11" t="s">
        <v>406</v>
      </c>
      <c r="D27" s="13"/>
      <c r="E27" s="14"/>
      <c r="F27" s="13" t="s">
        <v>294</v>
      </c>
      <c r="G27" s="6"/>
      <c r="H27" s="6"/>
      <c r="I27" s="6"/>
      <c r="J27" s="6"/>
    </row>
    <row r="28" spans="1:10" ht="68.099999999999994" customHeight="1">
      <c r="A28" s="12" t="s">
        <v>407</v>
      </c>
      <c r="B28" s="11" t="s">
        <v>408</v>
      </c>
      <c r="C28" s="11" t="s">
        <v>409</v>
      </c>
      <c r="D28" s="13"/>
      <c r="E28" s="14"/>
      <c r="F28" s="13" t="s">
        <v>68</v>
      </c>
      <c r="G28" s="6"/>
      <c r="H28" s="6"/>
      <c r="I28" s="6"/>
      <c r="J28" s="6"/>
    </row>
    <row r="29" spans="1:10" ht="68.099999999999994" customHeight="1">
      <c r="A29" s="12" t="s">
        <v>410</v>
      </c>
      <c r="B29" s="11" t="s">
        <v>411</v>
      </c>
      <c r="C29" s="11" t="s">
        <v>412</v>
      </c>
      <c r="D29" s="13"/>
      <c r="E29" s="14"/>
      <c r="F29" s="13" t="s">
        <v>68</v>
      </c>
      <c r="G29" s="6"/>
      <c r="H29" s="6"/>
      <c r="I29" s="6"/>
      <c r="J29" s="6"/>
    </row>
    <row r="30" spans="1:10" ht="68.099999999999994" customHeight="1">
      <c r="A30" s="12" t="s">
        <v>413</v>
      </c>
      <c r="B30" s="11" t="s">
        <v>414</v>
      </c>
      <c r="C30" s="11" t="s">
        <v>415</v>
      </c>
      <c r="D30" s="13"/>
      <c r="E30" s="14"/>
      <c r="F30" s="13" t="s">
        <v>68</v>
      </c>
      <c r="G30" s="6"/>
      <c r="H30" s="6"/>
      <c r="I30" s="6"/>
      <c r="J30" s="6"/>
    </row>
    <row r="31" spans="1:10" ht="68.099999999999994" customHeight="1">
      <c r="A31" s="12" t="s">
        <v>416</v>
      </c>
      <c r="B31" s="11" t="s">
        <v>417</v>
      </c>
      <c r="C31" s="11" t="s">
        <v>418</v>
      </c>
      <c r="D31" s="13"/>
      <c r="E31" s="14"/>
      <c r="F31" s="13" t="s">
        <v>68</v>
      </c>
      <c r="G31" s="6"/>
      <c r="H31" s="6"/>
      <c r="I31" s="6"/>
      <c r="J31" s="6"/>
    </row>
    <row r="32" spans="1:10" ht="68.099999999999994" customHeight="1">
      <c r="A32" s="12" t="s">
        <v>419</v>
      </c>
      <c r="B32" s="11" t="s">
        <v>420</v>
      </c>
      <c r="C32" s="11" t="s">
        <v>421</v>
      </c>
      <c r="D32" s="13"/>
      <c r="E32" s="14"/>
      <c r="F32" s="13" t="s">
        <v>68</v>
      </c>
      <c r="G32" s="6"/>
      <c r="H32" s="6"/>
      <c r="I32" s="6"/>
      <c r="J32" s="6"/>
    </row>
    <row r="33" spans="1:10" ht="68.099999999999994" customHeight="1">
      <c r="A33" s="12" t="s">
        <v>422</v>
      </c>
      <c r="B33" s="11" t="s">
        <v>423</v>
      </c>
      <c r="C33" s="11" t="s">
        <v>424</v>
      </c>
      <c r="D33" s="13"/>
      <c r="E33" s="14"/>
      <c r="F33" s="13" t="s">
        <v>68</v>
      </c>
      <c r="G33" s="6"/>
      <c r="H33" s="6"/>
      <c r="I33" s="6"/>
      <c r="J33" s="6"/>
    </row>
    <row r="34" spans="1:10" ht="68.099999999999994" customHeight="1">
      <c r="A34" s="12" t="s">
        <v>425</v>
      </c>
      <c r="B34" s="11" t="s">
        <v>426</v>
      </c>
      <c r="C34" s="11" t="s">
        <v>427</v>
      </c>
      <c r="D34" s="13"/>
      <c r="E34" s="14"/>
      <c r="F34" s="13" t="s">
        <v>294</v>
      </c>
      <c r="G34" s="6"/>
      <c r="H34" s="6"/>
      <c r="I34" s="6"/>
      <c r="J34" s="6"/>
    </row>
    <row r="35" spans="1:10" ht="68.099999999999994" customHeight="1">
      <c r="A35" s="12" t="s">
        <v>428</v>
      </c>
      <c r="B35" s="11" t="s">
        <v>429</v>
      </c>
      <c r="C35" s="11" t="s">
        <v>430</v>
      </c>
      <c r="D35" s="13"/>
      <c r="E35" s="14"/>
      <c r="F35" s="13" t="s">
        <v>68</v>
      </c>
      <c r="G35" s="6"/>
      <c r="H35" s="6"/>
      <c r="I35" s="6"/>
      <c r="J35" s="6"/>
    </row>
    <row r="36" spans="1:10" ht="68.099999999999994" customHeight="1">
      <c r="A36" s="12" t="s">
        <v>431</v>
      </c>
      <c r="B36" s="11" t="s">
        <v>432</v>
      </c>
      <c r="C36" s="11" t="s">
        <v>433</v>
      </c>
      <c r="D36" s="13"/>
      <c r="E36" s="14"/>
      <c r="F36" s="13" t="s">
        <v>68</v>
      </c>
      <c r="G36" s="6"/>
      <c r="H36" s="6"/>
      <c r="I36" s="6"/>
      <c r="J36" s="6"/>
    </row>
    <row r="37" spans="1:10" ht="68.099999999999994" customHeight="1">
      <c r="A37" s="12" t="s">
        <v>434</v>
      </c>
      <c r="B37" s="11" t="s">
        <v>435</v>
      </c>
      <c r="C37" s="11" t="s">
        <v>436</v>
      </c>
      <c r="D37" s="13"/>
      <c r="E37" s="14"/>
      <c r="F37" s="13" t="s">
        <v>294</v>
      </c>
      <c r="G37" s="6"/>
      <c r="H37" s="6"/>
      <c r="I37" s="6"/>
      <c r="J37" s="6"/>
    </row>
    <row r="38" spans="1:10" ht="68.099999999999994" customHeight="1">
      <c r="A38" s="12" t="s">
        <v>437</v>
      </c>
      <c r="B38" s="5" t="s">
        <v>177</v>
      </c>
      <c r="C38" s="5" t="s">
        <v>178</v>
      </c>
      <c r="D38" s="13"/>
      <c r="E38" s="14"/>
      <c r="F38" s="13" t="s">
        <v>68</v>
      </c>
      <c r="G38" s="6"/>
      <c r="H38" s="6"/>
      <c r="I38" s="6"/>
      <c r="J38" s="6"/>
    </row>
    <row r="39" spans="1:10" ht="68.099999999999994" customHeight="1">
      <c r="A39" s="12" t="s">
        <v>438</v>
      </c>
      <c r="B39" s="5" t="s">
        <v>177</v>
      </c>
      <c r="C39" s="5" t="s">
        <v>178</v>
      </c>
      <c r="D39" s="13"/>
      <c r="E39" s="14"/>
      <c r="F39" s="13" t="s">
        <v>68</v>
      </c>
      <c r="G39" s="6"/>
      <c r="H39" s="6"/>
      <c r="I39" s="6"/>
      <c r="J39" s="6"/>
    </row>
    <row r="40" spans="1:10" ht="68.099999999999994" customHeight="1">
      <c r="A40" s="12" t="s">
        <v>439</v>
      </c>
      <c r="B40" s="5" t="s">
        <v>177</v>
      </c>
      <c r="C40" s="5" t="s">
        <v>178</v>
      </c>
      <c r="D40" s="13"/>
      <c r="E40" s="14"/>
      <c r="F40" s="13" t="s">
        <v>68</v>
      </c>
      <c r="G40" s="6"/>
      <c r="H40" s="6"/>
      <c r="I40" s="6"/>
      <c r="J40" s="6"/>
    </row>
  </sheetData>
  <conditionalFormatting sqref="D8:D40">
    <cfRule type="containsText" dxfId="17" priority="1" operator="containsText" text="Var"/>
    <cfRule type="containsText" dxfId="16" priority="2" operator="containsText" text="Yok"/>
    <cfRule type="containsText" dxfId="15" priority="3" operator="containsText" text="Emin değilim"/>
  </conditionalFormatting>
  <dataValidations count="4">
    <dataValidation type="list" sqref="D8:D40" xr:uid="{00000000-0002-0000-0400-000000000000}">
      <formula1>"Var,Yok,Emin değilim"</formula1>
    </dataValidation>
    <dataValidation type="list" sqref="H8:H40" xr:uid="{00000000-0002-0000-0400-000001000000}">
      <formula1>"Kontrol / Muayene,Bakım / Teknik destek,Kontrol ve bakım,Test / Ölçüm,Proje / Statik hesap,Danışmanlık,Birden fazla (nota yazın),Ön görüşme / Keşif"</formula1>
    </dataValidation>
    <dataValidation type="list" sqref="F8:F40" xr:uid="{00000000-0002-0000-0400-000002000000}">
      <formula1>"adet,takım,grup,hat,sistem,tesis,nokta,devre,hücre,kabin,türbin,kanat,makine,ekipman,proje,iş,alan,pano,m,m²"</formula1>
    </dataValidation>
    <dataValidation type="decimal" operator="greaterThanOrEqual" sqref="E8:E40" xr:uid="{00000000-0002-0000-0400-000003000000}">
      <formula1>0</formula1>
    </dataValidation>
  </dataValidation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9465B"/>
  </sheetPr>
  <dimension ref="A1:J3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defaultRowHeight="14.25"/>
  <cols>
    <col min="1" max="1" width="9" customWidth="1"/>
    <col min="2" max="2" width="34" customWidth="1"/>
    <col min="3" max="3" width="46" customWidth="1"/>
    <col min="4" max="4" width="17" customWidth="1"/>
    <col min="5" max="6" width="10" customWidth="1"/>
    <col min="7" max="7" width="24" customWidth="1"/>
    <col min="8" max="8" width="29" customWidth="1"/>
    <col min="9" max="9" width="36" customWidth="1"/>
    <col min="10" max="10" width="34" customWidth="1"/>
  </cols>
  <sheetData>
    <row r="1" spans="1:10" ht="26.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6.1" customHeight="1">
      <c r="A2" s="2" t="s">
        <v>440</v>
      </c>
      <c r="B2" s="1"/>
      <c r="C2" s="1"/>
      <c r="D2" s="1"/>
      <c r="E2" s="1"/>
      <c r="F2" s="1"/>
      <c r="G2" s="1"/>
      <c r="H2" s="1"/>
      <c r="I2" s="1"/>
      <c r="J2" s="1"/>
    </row>
    <row r="3" spans="1:10" ht="26.1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24" customHeight="1">
      <c r="A4" s="1" t="s">
        <v>52</v>
      </c>
      <c r="B4" s="1"/>
      <c r="C4" s="1"/>
      <c r="D4" s="1"/>
      <c r="E4" s="1"/>
      <c r="F4" s="1"/>
      <c r="G4" s="1"/>
      <c r="H4" s="1"/>
      <c r="I4" s="1"/>
      <c r="J4" s="1"/>
    </row>
    <row r="5" spans="1:10" ht="24" customHeight="1">
      <c r="A5" s="1" t="s">
        <v>53</v>
      </c>
      <c r="B5" s="1"/>
      <c r="C5" s="1"/>
      <c r="D5" s="1"/>
      <c r="E5" s="1"/>
      <c r="F5" s="1"/>
      <c r="G5" s="1"/>
      <c r="H5" s="1"/>
      <c r="I5" s="1"/>
      <c r="J5" s="1"/>
    </row>
    <row r="6" spans="1:10" ht="24" customHeight="1">
      <c r="A6" s="1" t="s">
        <v>54</v>
      </c>
      <c r="B6" s="1"/>
      <c r="C6" s="1"/>
      <c r="D6" s="1"/>
      <c r="E6" s="1"/>
      <c r="F6" s="1"/>
      <c r="G6" s="1"/>
      <c r="H6" s="1"/>
      <c r="I6" s="1"/>
      <c r="J6" s="1"/>
    </row>
    <row r="7" spans="1:10" ht="42.95" customHeight="1">
      <c r="A7" s="8" t="s">
        <v>55</v>
      </c>
      <c r="B7" s="9" t="s">
        <v>56</v>
      </c>
      <c r="C7" s="9" t="s">
        <v>57</v>
      </c>
      <c r="D7" s="9" t="s">
        <v>58</v>
      </c>
      <c r="E7" s="9" t="s">
        <v>59</v>
      </c>
      <c r="F7" s="9" t="s">
        <v>60</v>
      </c>
      <c r="G7" s="9" t="s">
        <v>61</v>
      </c>
      <c r="H7" s="9" t="s">
        <v>62</v>
      </c>
      <c r="I7" s="9" t="s">
        <v>63</v>
      </c>
      <c r="J7" s="10" t="s">
        <v>64</v>
      </c>
    </row>
    <row r="8" spans="1:10" ht="68.099999999999994" customHeight="1">
      <c r="A8" s="12" t="s">
        <v>441</v>
      </c>
      <c r="B8" s="11" t="s">
        <v>442</v>
      </c>
      <c r="C8" s="11" t="s">
        <v>443</v>
      </c>
      <c r="D8" s="13"/>
      <c r="E8" s="14"/>
      <c r="F8" s="13" t="s">
        <v>294</v>
      </c>
      <c r="G8" s="6"/>
      <c r="H8" s="6"/>
      <c r="I8" s="6"/>
      <c r="J8" s="6"/>
    </row>
    <row r="9" spans="1:10" ht="68.099999999999994" customHeight="1">
      <c r="A9" s="12" t="s">
        <v>444</v>
      </c>
      <c r="B9" s="11" t="s">
        <v>445</v>
      </c>
      <c r="C9" s="11" t="s">
        <v>446</v>
      </c>
      <c r="D9" s="13"/>
      <c r="E9" s="14"/>
      <c r="F9" s="13" t="s">
        <v>68</v>
      </c>
      <c r="G9" s="6"/>
      <c r="H9" s="6"/>
      <c r="I9" s="6"/>
      <c r="J9" s="6"/>
    </row>
    <row r="10" spans="1:10" ht="68.099999999999994" customHeight="1">
      <c r="A10" s="12" t="s">
        <v>447</v>
      </c>
      <c r="B10" s="11" t="s">
        <v>448</v>
      </c>
      <c r="C10" s="11" t="s">
        <v>449</v>
      </c>
      <c r="D10" s="13"/>
      <c r="E10" s="14"/>
      <c r="F10" s="13" t="s">
        <v>68</v>
      </c>
      <c r="G10" s="6"/>
      <c r="H10" s="6"/>
      <c r="I10" s="6"/>
      <c r="J10" s="6"/>
    </row>
    <row r="11" spans="1:10" ht="68.099999999999994" customHeight="1">
      <c r="A11" s="12" t="s">
        <v>450</v>
      </c>
      <c r="B11" s="11" t="s">
        <v>451</v>
      </c>
      <c r="C11" s="11" t="s">
        <v>452</v>
      </c>
      <c r="D11" s="13"/>
      <c r="E11" s="14"/>
      <c r="F11" s="13" t="s">
        <v>68</v>
      </c>
      <c r="G11" s="6"/>
      <c r="H11" s="6"/>
      <c r="I11" s="6"/>
      <c r="J11" s="6"/>
    </row>
    <row r="12" spans="1:10" ht="68.099999999999994" customHeight="1">
      <c r="A12" s="12" t="s">
        <v>453</v>
      </c>
      <c r="B12" s="11" t="s">
        <v>454</v>
      </c>
      <c r="C12" s="11" t="s">
        <v>455</v>
      </c>
      <c r="D12" s="13"/>
      <c r="E12" s="14"/>
      <c r="F12" s="13" t="s">
        <v>68</v>
      </c>
      <c r="G12" s="6"/>
      <c r="H12" s="6"/>
      <c r="I12" s="6"/>
      <c r="J12" s="6"/>
    </row>
    <row r="13" spans="1:10" ht="68.099999999999994" customHeight="1">
      <c r="A13" s="12" t="s">
        <v>456</v>
      </c>
      <c r="B13" s="11" t="s">
        <v>457</v>
      </c>
      <c r="C13" s="11" t="s">
        <v>458</v>
      </c>
      <c r="D13" s="13"/>
      <c r="E13" s="14"/>
      <c r="F13" s="13" t="s">
        <v>68</v>
      </c>
      <c r="G13" s="6"/>
      <c r="H13" s="6"/>
      <c r="I13" s="6"/>
      <c r="J13" s="6"/>
    </row>
    <row r="14" spans="1:10" ht="68.099999999999994" customHeight="1">
      <c r="A14" s="12" t="s">
        <v>459</v>
      </c>
      <c r="B14" s="11" t="s">
        <v>460</v>
      </c>
      <c r="C14" s="11" t="s">
        <v>461</v>
      </c>
      <c r="D14" s="13"/>
      <c r="E14" s="14"/>
      <c r="F14" s="13" t="s">
        <v>68</v>
      </c>
      <c r="G14" s="6"/>
      <c r="H14" s="6"/>
      <c r="I14" s="6"/>
      <c r="J14" s="6"/>
    </row>
    <row r="15" spans="1:10" ht="68.099999999999994" customHeight="1">
      <c r="A15" s="12" t="s">
        <v>462</v>
      </c>
      <c r="B15" s="11" t="s">
        <v>463</v>
      </c>
      <c r="C15" s="11" t="s">
        <v>464</v>
      </c>
      <c r="D15" s="13"/>
      <c r="E15" s="14"/>
      <c r="F15" s="13" t="s">
        <v>68</v>
      </c>
      <c r="G15" s="6"/>
      <c r="H15" s="6"/>
      <c r="I15" s="6"/>
      <c r="J15" s="6"/>
    </row>
    <row r="16" spans="1:10" ht="68.099999999999994" customHeight="1">
      <c r="A16" s="12" t="s">
        <v>465</v>
      </c>
      <c r="B16" s="11" t="s">
        <v>466</v>
      </c>
      <c r="C16" s="11" t="s">
        <v>467</v>
      </c>
      <c r="D16" s="13"/>
      <c r="E16" s="14"/>
      <c r="F16" s="13" t="s">
        <v>294</v>
      </c>
      <c r="G16" s="6"/>
      <c r="H16" s="6"/>
      <c r="I16" s="6"/>
      <c r="J16" s="6"/>
    </row>
    <row r="17" spans="1:10" ht="68.099999999999994" customHeight="1">
      <c r="A17" s="12" t="s">
        <v>468</v>
      </c>
      <c r="B17" s="11" t="s">
        <v>469</v>
      </c>
      <c r="C17" s="11" t="s">
        <v>470</v>
      </c>
      <c r="D17" s="13"/>
      <c r="E17" s="14"/>
      <c r="F17" s="13" t="s">
        <v>68</v>
      </c>
      <c r="G17" s="6"/>
      <c r="H17" s="6"/>
      <c r="I17" s="6"/>
      <c r="J17" s="6"/>
    </row>
    <row r="18" spans="1:10" ht="68.099999999999994" customHeight="1">
      <c r="A18" s="12" t="s">
        <v>471</v>
      </c>
      <c r="B18" s="11" t="s">
        <v>472</v>
      </c>
      <c r="C18" s="11" t="s">
        <v>473</v>
      </c>
      <c r="D18" s="13"/>
      <c r="E18" s="14"/>
      <c r="F18" s="13" t="s">
        <v>68</v>
      </c>
      <c r="G18" s="6"/>
      <c r="H18" s="6"/>
      <c r="I18" s="6"/>
      <c r="J18" s="6"/>
    </row>
    <row r="19" spans="1:10" ht="68.099999999999994" customHeight="1">
      <c r="A19" s="12" t="s">
        <v>474</v>
      </c>
      <c r="B19" s="11" t="s">
        <v>475</v>
      </c>
      <c r="C19" s="11" t="s">
        <v>476</v>
      </c>
      <c r="D19" s="13"/>
      <c r="E19" s="14"/>
      <c r="F19" s="13" t="s">
        <v>477</v>
      </c>
      <c r="G19" s="6"/>
      <c r="H19" s="6"/>
      <c r="I19" s="6"/>
      <c r="J19" s="6"/>
    </row>
    <row r="20" spans="1:10" ht="68.099999999999994" customHeight="1">
      <c r="A20" s="12" t="s">
        <v>478</v>
      </c>
      <c r="B20" s="11" t="s">
        <v>479</v>
      </c>
      <c r="C20" s="11" t="s">
        <v>480</v>
      </c>
      <c r="D20" s="13"/>
      <c r="E20" s="14"/>
      <c r="F20" s="13" t="s">
        <v>68</v>
      </c>
      <c r="G20" s="6"/>
      <c r="H20" s="6"/>
      <c r="I20" s="6"/>
      <c r="J20" s="6"/>
    </row>
    <row r="21" spans="1:10" ht="68.099999999999994" customHeight="1">
      <c r="A21" s="12" t="s">
        <v>481</v>
      </c>
      <c r="B21" s="11" t="s">
        <v>482</v>
      </c>
      <c r="C21" s="11" t="s">
        <v>483</v>
      </c>
      <c r="D21" s="13"/>
      <c r="E21" s="14"/>
      <c r="F21" s="13" t="s">
        <v>294</v>
      </c>
      <c r="G21" s="6"/>
      <c r="H21" s="6"/>
      <c r="I21" s="6"/>
      <c r="J21" s="6"/>
    </row>
    <row r="22" spans="1:10" ht="68.099999999999994" customHeight="1">
      <c r="A22" s="12" t="s">
        <v>484</v>
      </c>
      <c r="B22" s="11" t="s">
        <v>485</v>
      </c>
      <c r="C22" s="11" t="s">
        <v>486</v>
      </c>
      <c r="D22" s="13"/>
      <c r="E22" s="14"/>
      <c r="F22" s="13" t="s">
        <v>294</v>
      </c>
      <c r="G22" s="6"/>
      <c r="H22" s="6"/>
      <c r="I22" s="6"/>
      <c r="J22" s="6"/>
    </row>
    <row r="23" spans="1:10" ht="68.099999999999994" customHeight="1">
      <c r="A23" s="12" t="s">
        <v>487</v>
      </c>
      <c r="B23" s="11" t="s">
        <v>488</v>
      </c>
      <c r="C23" s="11" t="s">
        <v>489</v>
      </c>
      <c r="D23" s="13"/>
      <c r="E23" s="14"/>
      <c r="F23" s="13" t="s">
        <v>68</v>
      </c>
      <c r="G23" s="6"/>
      <c r="H23" s="6"/>
      <c r="I23" s="6"/>
      <c r="J23" s="6"/>
    </row>
    <row r="24" spans="1:10" ht="68.099999999999994" customHeight="1">
      <c r="A24" s="12" t="s">
        <v>490</v>
      </c>
      <c r="B24" s="11" t="s">
        <v>491</v>
      </c>
      <c r="C24" s="11" t="s">
        <v>492</v>
      </c>
      <c r="D24" s="13"/>
      <c r="E24" s="14"/>
      <c r="F24" s="13" t="s">
        <v>294</v>
      </c>
      <c r="G24" s="6"/>
      <c r="H24" s="6"/>
      <c r="I24" s="6"/>
      <c r="J24" s="6"/>
    </row>
    <row r="25" spans="1:10" ht="68.099999999999994" customHeight="1">
      <c r="A25" s="12" t="s">
        <v>493</v>
      </c>
      <c r="B25" s="11" t="s">
        <v>494</v>
      </c>
      <c r="C25" s="11" t="s">
        <v>495</v>
      </c>
      <c r="D25" s="13"/>
      <c r="E25" s="14"/>
      <c r="F25" s="13" t="s">
        <v>68</v>
      </c>
      <c r="G25" s="6"/>
      <c r="H25" s="6"/>
      <c r="I25" s="6"/>
      <c r="J25" s="6"/>
    </row>
    <row r="26" spans="1:10" ht="68.099999999999994" customHeight="1">
      <c r="A26" s="12" t="s">
        <v>496</v>
      </c>
      <c r="B26" s="11" t="s">
        <v>497</v>
      </c>
      <c r="C26" s="11" t="s">
        <v>498</v>
      </c>
      <c r="D26" s="13"/>
      <c r="E26" s="14"/>
      <c r="F26" s="13" t="s">
        <v>147</v>
      </c>
      <c r="G26" s="6"/>
      <c r="H26" s="6"/>
      <c r="I26" s="6"/>
      <c r="J26" s="6"/>
    </row>
    <row r="27" spans="1:10" ht="68.099999999999994" customHeight="1">
      <c r="A27" s="12" t="s">
        <v>499</v>
      </c>
      <c r="B27" s="11" t="s">
        <v>500</v>
      </c>
      <c r="C27" s="11" t="s">
        <v>501</v>
      </c>
      <c r="D27" s="13"/>
      <c r="E27" s="14"/>
      <c r="F27" s="13" t="s">
        <v>197</v>
      </c>
      <c r="G27" s="6"/>
      <c r="H27" s="6"/>
      <c r="I27" s="6"/>
      <c r="J27" s="6"/>
    </row>
    <row r="28" spans="1:10" ht="68.099999999999994" customHeight="1">
      <c r="A28" s="12" t="s">
        <v>502</v>
      </c>
      <c r="B28" s="11" t="s">
        <v>503</v>
      </c>
      <c r="C28" s="11" t="s">
        <v>504</v>
      </c>
      <c r="D28" s="13"/>
      <c r="E28" s="14"/>
      <c r="F28" s="13" t="s">
        <v>175</v>
      </c>
      <c r="G28" s="6"/>
      <c r="H28" s="6"/>
      <c r="I28" s="6"/>
      <c r="J28" s="6"/>
    </row>
    <row r="29" spans="1:10" ht="68.099999999999994" customHeight="1">
      <c r="A29" s="12" t="s">
        <v>505</v>
      </c>
      <c r="B29" s="11" t="s">
        <v>506</v>
      </c>
      <c r="C29" s="11" t="s">
        <v>507</v>
      </c>
      <c r="D29" s="13"/>
      <c r="E29" s="14"/>
      <c r="F29" s="13" t="s">
        <v>294</v>
      </c>
      <c r="G29" s="6"/>
      <c r="H29" s="6"/>
      <c r="I29" s="6"/>
      <c r="J29" s="6"/>
    </row>
    <row r="30" spans="1:10" ht="68.099999999999994" customHeight="1">
      <c r="A30" s="12" t="s">
        <v>508</v>
      </c>
      <c r="B30" s="11" t="s">
        <v>509</v>
      </c>
      <c r="C30" s="11" t="s">
        <v>510</v>
      </c>
      <c r="D30" s="13"/>
      <c r="E30" s="14"/>
      <c r="F30" s="13" t="s">
        <v>68</v>
      </c>
      <c r="G30" s="6"/>
      <c r="H30" s="6"/>
      <c r="I30" s="6"/>
      <c r="J30" s="6"/>
    </row>
    <row r="31" spans="1:10" ht="68.099999999999994" customHeight="1">
      <c r="A31" s="12" t="s">
        <v>511</v>
      </c>
      <c r="B31" s="11" t="s">
        <v>512</v>
      </c>
      <c r="C31" s="11" t="s">
        <v>513</v>
      </c>
      <c r="D31" s="13"/>
      <c r="E31" s="14"/>
      <c r="F31" s="13" t="s">
        <v>68</v>
      </c>
      <c r="G31" s="6"/>
      <c r="H31" s="6"/>
      <c r="I31" s="6"/>
      <c r="J31" s="6"/>
    </row>
    <row r="32" spans="1:10" ht="68.099999999999994" customHeight="1">
      <c r="A32" s="12" t="s">
        <v>514</v>
      </c>
      <c r="B32" s="11" t="s">
        <v>515</v>
      </c>
      <c r="C32" s="11" t="s">
        <v>516</v>
      </c>
      <c r="D32" s="13"/>
      <c r="E32" s="14"/>
      <c r="F32" s="13" t="s">
        <v>68</v>
      </c>
      <c r="G32" s="6"/>
      <c r="H32" s="6"/>
      <c r="I32" s="6"/>
      <c r="J32" s="6"/>
    </row>
    <row r="33" spans="1:10" ht="68.099999999999994" customHeight="1">
      <c r="A33" s="12" t="s">
        <v>517</v>
      </c>
      <c r="B33" s="11" t="s">
        <v>518</v>
      </c>
      <c r="C33" s="11" t="s">
        <v>519</v>
      </c>
      <c r="D33" s="13"/>
      <c r="E33" s="14"/>
      <c r="F33" s="13" t="s">
        <v>68</v>
      </c>
      <c r="G33" s="6"/>
      <c r="H33" s="6"/>
      <c r="I33" s="6"/>
      <c r="J33" s="6"/>
    </row>
    <row r="34" spans="1:10" ht="68.099999999999994" customHeight="1">
      <c r="A34" s="12" t="s">
        <v>520</v>
      </c>
      <c r="B34" s="11" t="s">
        <v>521</v>
      </c>
      <c r="C34" s="11" t="s">
        <v>522</v>
      </c>
      <c r="D34" s="13"/>
      <c r="E34" s="14"/>
      <c r="F34" s="13" t="s">
        <v>278</v>
      </c>
      <c r="G34" s="6"/>
      <c r="H34" s="6"/>
      <c r="I34" s="6"/>
      <c r="J34" s="6"/>
    </row>
    <row r="35" spans="1:10" ht="68.099999999999994" customHeight="1">
      <c r="A35" s="12" t="s">
        <v>523</v>
      </c>
      <c r="B35" s="11" t="s">
        <v>524</v>
      </c>
      <c r="C35" s="11" t="s">
        <v>525</v>
      </c>
      <c r="D35" s="13"/>
      <c r="E35" s="14"/>
      <c r="F35" s="13" t="s">
        <v>526</v>
      </c>
      <c r="G35" s="6"/>
      <c r="H35" s="6"/>
      <c r="I35" s="6"/>
      <c r="J35" s="6"/>
    </row>
    <row r="36" spans="1:10" ht="68.099999999999994" customHeight="1">
      <c r="A36" s="12" t="s">
        <v>527</v>
      </c>
      <c r="B36" s="5" t="s">
        <v>177</v>
      </c>
      <c r="C36" s="5" t="s">
        <v>178</v>
      </c>
      <c r="D36" s="13"/>
      <c r="E36" s="14"/>
      <c r="F36" s="13" t="s">
        <v>68</v>
      </c>
      <c r="G36" s="6"/>
      <c r="H36" s="6"/>
      <c r="I36" s="6"/>
      <c r="J36" s="6"/>
    </row>
    <row r="37" spans="1:10" ht="68.099999999999994" customHeight="1">
      <c r="A37" s="12" t="s">
        <v>528</v>
      </c>
      <c r="B37" s="5" t="s">
        <v>177</v>
      </c>
      <c r="C37" s="5" t="s">
        <v>178</v>
      </c>
      <c r="D37" s="13"/>
      <c r="E37" s="14"/>
      <c r="F37" s="13" t="s">
        <v>68</v>
      </c>
      <c r="G37" s="6"/>
      <c r="H37" s="6"/>
      <c r="I37" s="6"/>
      <c r="J37" s="6"/>
    </row>
    <row r="38" spans="1:10" ht="68.099999999999994" customHeight="1">
      <c r="A38" s="12" t="s">
        <v>529</v>
      </c>
      <c r="B38" s="5" t="s">
        <v>177</v>
      </c>
      <c r="C38" s="5" t="s">
        <v>178</v>
      </c>
      <c r="D38" s="13"/>
      <c r="E38" s="14"/>
      <c r="F38" s="13" t="s">
        <v>68</v>
      </c>
      <c r="G38" s="6"/>
      <c r="H38" s="6"/>
      <c r="I38" s="6"/>
      <c r="J38" s="6"/>
    </row>
  </sheetData>
  <conditionalFormatting sqref="D8:D38">
    <cfRule type="containsText" dxfId="14" priority="1" operator="containsText" text="Var"/>
    <cfRule type="containsText" dxfId="13" priority="2" operator="containsText" text="Yok"/>
    <cfRule type="containsText" dxfId="12" priority="3" operator="containsText" text="Emin değilim"/>
  </conditionalFormatting>
  <dataValidations count="4">
    <dataValidation type="list" sqref="D8:D38" xr:uid="{00000000-0002-0000-0500-000000000000}">
      <formula1>"Var,Yok,Emin değilim"</formula1>
    </dataValidation>
    <dataValidation type="list" sqref="H8:H38" xr:uid="{00000000-0002-0000-0500-000001000000}">
      <formula1>"Kontrol / Muayene,Bakım / Teknik destek,Kontrol ve bakım,Test / Ölçüm,Proje / Statik hesap,Danışmanlık,Birden fazla (nota yazın),Ön görüşme / Keşif"</formula1>
    </dataValidation>
    <dataValidation type="list" sqref="F8:F38" xr:uid="{00000000-0002-0000-0500-000002000000}">
      <formula1>"adet,takım,grup,hat,sistem,tesis,nokta,devre,hücre,kabin,türbin,kanat,makine,ekipman,proje,iş,alan,pano,m,m²"</formula1>
    </dataValidation>
    <dataValidation type="decimal" operator="greaterThanOrEqual" sqref="E8:E38" xr:uid="{00000000-0002-0000-0500-000003000000}">
      <formula1>0</formula1>
    </dataValidation>
  </dataValidation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6D7A85"/>
  </sheetPr>
  <dimension ref="A1:J25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I13" sqref="I13"/>
    </sheetView>
  </sheetViews>
  <sheetFormatPr defaultRowHeight="14.25"/>
  <cols>
    <col min="1" max="1" width="9" customWidth="1"/>
    <col min="2" max="2" width="34" customWidth="1"/>
    <col min="3" max="3" width="46" customWidth="1"/>
    <col min="4" max="4" width="17" customWidth="1"/>
    <col min="5" max="6" width="10" customWidth="1"/>
    <col min="7" max="7" width="24" customWidth="1"/>
    <col min="8" max="8" width="29" customWidth="1"/>
    <col min="9" max="9" width="36" customWidth="1"/>
    <col min="10" max="10" width="34" customWidth="1"/>
  </cols>
  <sheetData>
    <row r="1" spans="1:10" ht="26.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6.1" customHeight="1">
      <c r="A2" s="2" t="s">
        <v>530</v>
      </c>
      <c r="B2" s="1"/>
      <c r="C2" s="1"/>
      <c r="D2" s="1"/>
      <c r="E2" s="1"/>
      <c r="F2" s="1"/>
      <c r="G2" s="1"/>
      <c r="H2" s="1"/>
      <c r="I2" s="1"/>
      <c r="J2" s="1"/>
    </row>
    <row r="3" spans="1:10" ht="26.1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24" customHeight="1">
      <c r="A4" s="1" t="s">
        <v>52</v>
      </c>
      <c r="B4" s="1"/>
      <c r="C4" s="1"/>
      <c r="D4" s="1"/>
      <c r="E4" s="1"/>
      <c r="F4" s="1"/>
      <c r="G4" s="1"/>
      <c r="H4" s="1"/>
      <c r="I4" s="1"/>
      <c r="J4" s="1"/>
    </row>
    <row r="5" spans="1:10" ht="24" customHeight="1">
      <c r="A5" s="1" t="s">
        <v>53</v>
      </c>
      <c r="B5" s="1"/>
      <c r="C5" s="1"/>
      <c r="D5" s="1"/>
      <c r="E5" s="1"/>
      <c r="F5" s="1"/>
      <c r="G5" s="1"/>
      <c r="H5" s="1"/>
      <c r="I5" s="1"/>
      <c r="J5" s="1"/>
    </row>
    <row r="6" spans="1:10" ht="24" customHeight="1">
      <c r="A6" s="1" t="s">
        <v>54</v>
      </c>
      <c r="B6" s="1"/>
      <c r="C6" s="1"/>
      <c r="D6" s="1"/>
      <c r="E6" s="1"/>
      <c r="F6" s="1"/>
      <c r="G6" s="1"/>
      <c r="H6" s="1"/>
      <c r="I6" s="1"/>
      <c r="J6" s="1"/>
    </row>
    <row r="7" spans="1:10" ht="42.95" customHeight="1">
      <c r="A7" s="8" t="s">
        <v>55</v>
      </c>
      <c r="B7" s="9" t="s">
        <v>56</v>
      </c>
      <c r="C7" s="9" t="s">
        <v>57</v>
      </c>
      <c r="D7" s="9" t="s">
        <v>58</v>
      </c>
      <c r="E7" s="9" t="s">
        <v>59</v>
      </c>
      <c r="F7" s="9" t="s">
        <v>60</v>
      </c>
      <c r="G7" s="9" t="s">
        <v>61</v>
      </c>
      <c r="H7" s="9" t="s">
        <v>62</v>
      </c>
      <c r="I7" s="9" t="s">
        <v>63</v>
      </c>
      <c r="J7" s="10" t="s">
        <v>64</v>
      </c>
    </row>
    <row r="8" spans="1:10" ht="68.099999999999994" customHeight="1">
      <c r="A8" s="12" t="s">
        <v>531</v>
      </c>
      <c r="B8" s="11" t="s">
        <v>532</v>
      </c>
      <c r="C8" s="11" t="s">
        <v>533</v>
      </c>
      <c r="D8" s="13"/>
      <c r="E8" s="14"/>
      <c r="F8" s="13" t="s">
        <v>68</v>
      </c>
      <c r="G8" s="6"/>
      <c r="H8" s="6"/>
      <c r="I8" s="6"/>
      <c r="J8" s="6"/>
    </row>
    <row r="9" spans="1:10" ht="68.099999999999994" customHeight="1">
      <c r="A9" s="12" t="s">
        <v>534</v>
      </c>
      <c r="B9" s="11" t="s">
        <v>535</v>
      </c>
      <c r="C9" s="11" t="s">
        <v>536</v>
      </c>
      <c r="D9" s="13"/>
      <c r="E9" s="14"/>
      <c r="F9" s="13" t="s">
        <v>68</v>
      </c>
      <c r="G9" s="6"/>
      <c r="H9" s="6"/>
      <c r="I9" s="6"/>
      <c r="J9" s="6"/>
    </row>
    <row r="10" spans="1:10" ht="68.099999999999994" customHeight="1">
      <c r="A10" s="12" t="s">
        <v>537</v>
      </c>
      <c r="B10" s="11" t="s">
        <v>538</v>
      </c>
      <c r="C10" s="11" t="s">
        <v>539</v>
      </c>
      <c r="D10" s="13"/>
      <c r="E10" s="14"/>
      <c r="F10" s="13" t="s">
        <v>68</v>
      </c>
      <c r="G10" s="6"/>
      <c r="H10" s="6"/>
      <c r="I10" s="6"/>
      <c r="J10" s="6"/>
    </row>
    <row r="11" spans="1:10" ht="68.099999999999994" customHeight="1">
      <c r="A11" s="12" t="s">
        <v>540</v>
      </c>
      <c r="B11" s="11" t="s">
        <v>541</v>
      </c>
      <c r="C11" s="11" t="s">
        <v>542</v>
      </c>
      <c r="D11" s="13"/>
      <c r="E11" s="14"/>
      <c r="F11" s="13" t="s">
        <v>68</v>
      </c>
      <c r="G11" s="6"/>
      <c r="H11" s="6"/>
      <c r="I11" s="6"/>
      <c r="J11" s="6"/>
    </row>
    <row r="12" spans="1:10" ht="68.099999999999994" customHeight="1">
      <c r="A12" s="12" t="s">
        <v>543</v>
      </c>
      <c r="B12" s="11" t="s">
        <v>544</v>
      </c>
      <c r="C12" s="11" t="s">
        <v>545</v>
      </c>
      <c r="D12" s="13"/>
      <c r="E12" s="14"/>
      <c r="F12" s="13" t="s">
        <v>68</v>
      </c>
      <c r="G12" s="6"/>
      <c r="H12" s="6"/>
      <c r="I12" s="6"/>
      <c r="J12" s="6"/>
    </row>
    <row r="13" spans="1:10" ht="68.099999999999994" customHeight="1">
      <c r="A13" s="12" t="s">
        <v>546</v>
      </c>
      <c r="B13" s="11" t="s">
        <v>547</v>
      </c>
      <c r="C13" s="11" t="s">
        <v>548</v>
      </c>
      <c r="D13" s="13"/>
      <c r="E13" s="14"/>
      <c r="F13" s="13" t="s">
        <v>175</v>
      </c>
      <c r="G13" s="6"/>
      <c r="H13" s="6"/>
      <c r="I13" s="6"/>
      <c r="J13" s="6"/>
    </row>
    <row r="14" spans="1:10" ht="68.099999999999994" customHeight="1">
      <c r="A14" s="12" t="s">
        <v>549</v>
      </c>
      <c r="B14" s="11" t="s">
        <v>550</v>
      </c>
      <c r="C14" s="11" t="s">
        <v>551</v>
      </c>
      <c r="D14" s="13"/>
      <c r="E14" s="14"/>
      <c r="F14" s="13" t="s">
        <v>68</v>
      </c>
      <c r="G14" s="6"/>
      <c r="H14" s="6"/>
      <c r="I14" s="6"/>
      <c r="J14" s="6"/>
    </row>
    <row r="15" spans="1:10" ht="68.099999999999994" customHeight="1">
      <c r="A15" s="12" t="s">
        <v>552</v>
      </c>
      <c r="B15" s="11" t="s">
        <v>553</v>
      </c>
      <c r="C15" s="11" t="s">
        <v>554</v>
      </c>
      <c r="D15" s="13"/>
      <c r="E15" s="14"/>
      <c r="F15" s="13" t="s">
        <v>68</v>
      </c>
      <c r="G15" s="6"/>
      <c r="H15" s="6"/>
      <c r="I15" s="6"/>
      <c r="J15" s="6"/>
    </row>
    <row r="16" spans="1:10" ht="68.099999999999994" customHeight="1">
      <c r="A16" s="12" t="s">
        <v>555</v>
      </c>
      <c r="B16" s="11" t="s">
        <v>556</v>
      </c>
      <c r="C16" s="11" t="s">
        <v>557</v>
      </c>
      <c r="D16" s="13"/>
      <c r="E16" s="14"/>
      <c r="F16" s="13" t="s">
        <v>294</v>
      </c>
      <c r="G16" s="6"/>
      <c r="H16" s="6"/>
      <c r="I16" s="6"/>
      <c r="J16" s="6"/>
    </row>
    <row r="17" spans="1:10" ht="68.099999999999994" customHeight="1">
      <c r="A17" s="12" t="s">
        <v>558</v>
      </c>
      <c r="B17" s="11" t="s">
        <v>559</v>
      </c>
      <c r="C17" s="11" t="s">
        <v>560</v>
      </c>
      <c r="D17" s="13"/>
      <c r="E17" s="14"/>
      <c r="F17" s="13" t="s">
        <v>68</v>
      </c>
      <c r="G17" s="6"/>
      <c r="H17" s="6"/>
      <c r="I17" s="6"/>
      <c r="J17" s="6"/>
    </row>
    <row r="18" spans="1:10" ht="68.099999999999994" customHeight="1">
      <c r="A18" s="12" t="s">
        <v>561</v>
      </c>
      <c r="B18" s="11" t="s">
        <v>562</v>
      </c>
      <c r="C18" s="11" t="s">
        <v>563</v>
      </c>
      <c r="D18" s="13"/>
      <c r="E18" s="14"/>
      <c r="F18" s="13" t="s">
        <v>68</v>
      </c>
      <c r="G18" s="6"/>
      <c r="H18" s="6"/>
      <c r="I18" s="6"/>
      <c r="J18" s="6"/>
    </row>
    <row r="19" spans="1:10" ht="68.099999999999994" customHeight="1">
      <c r="A19" s="12" t="s">
        <v>564</v>
      </c>
      <c r="B19" s="11" t="s">
        <v>565</v>
      </c>
      <c r="C19" s="11" t="s">
        <v>566</v>
      </c>
      <c r="D19" s="13"/>
      <c r="E19" s="14"/>
      <c r="F19" s="13" t="s">
        <v>278</v>
      </c>
      <c r="G19" s="6"/>
      <c r="H19" s="6"/>
      <c r="I19" s="6"/>
      <c r="J19" s="6"/>
    </row>
    <row r="20" spans="1:10" ht="68.099999999999994" customHeight="1">
      <c r="A20" s="12" t="s">
        <v>567</v>
      </c>
      <c r="B20" s="11" t="s">
        <v>568</v>
      </c>
      <c r="C20" s="11" t="s">
        <v>569</v>
      </c>
      <c r="D20" s="13"/>
      <c r="E20" s="14"/>
      <c r="F20" s="13" t="s">
        <v>570</v>
      </c>
      <c r="G20" s="6"/>
      <c r="H20" s="6"/>
      <c r="I20" s="6"/>
      <c r="J20" s="6"/>
    </row>
    <row r="21" spans="1:10" ht="68.099999999999994" customHeight="1">
      <c r="A21" s="12" t="s">
        <v>571</v>
      </c>
      <c r="B21" s="11" t="s">
        <v>572</v>
      </c>
      <c r="C21" s="11" t="s">
        <v>573</v>
      </c>
      <c r="D21" s="13"/>
      <c r="E21" s="14"/>
      <c r="F21" s="13" t="s">
        <v>274</v>
      </c>
      <c r="G21" s="6"/>
      <c r="H21" s="6"/>
      <c r="I21" s="6"/>
      <c r="J21" s="6"/>
    </row>
    <row r="22" spans="1:10" ht="68.099999999999994" customHeight="1">
      <c r="A22" s="12" t="s">
        <v>574</v>
      </c>
      <c r="B22" s="11" t="s">
        <v>575</v>
      </c>
      <c r="C22" s="11" t="s">
        <v>576</v>
      </c>
      <c r="D22" s="13"/>
      <c r="E22" s="14"/>
      <c r="F22" s="13" t="s">
        <v>274</v>
      </c>
      <c r="G22" s="6"/>
      <c r="H22" s="6"/>
      <c r="I22" s="6"/>
      <c r="J22" s="6"/>
    </row>
    <row r="23" spans="1:10" ht="68.099999999999994" customHeight="1">
      <c r="A23" s="12" t="s">
        <v>577</v>
      </c>
      <c r="B23" s="5" t="s">
        <v>177</v>
      </c>
      <c r="C23" s="5" t="s">
        <v>178</v>
      </c>
      <c r="D23" s="13"/>
      <c r="E23" s="14"/>
      <c r="F23" s="13" t="s">
        <v>68</v>
      </c>
      <c r="G23" s="6"/>
      <c r="H23" s="6"/>
      <c r="I23" s="6"/>
      <c r="J23" s="6"/>
    </row>
    <row r="24" spans="1:10" ht="68.099999999999994" customHeight="1">
      <c r="A24" s="12" t="s">
        <v>578</v>
      </c>
      <c r="B24" s="5" t="s">
        <v>177</v>
      </c>
      <c r="C24" s="5" t="s">
        <v>178</v>
      </c>
      <c r="D24" s="13"/>
      <c r="E24" s="14"/>
      <c r="F24" s="13" t="s">
        <v>68</v>
      </c>
      <c r="G24" s="6"/>
      <c r="H24" s="6"/>
      <c r="I24" s="6"/>
      <c r="J24" s="6"/>
    </row>
    <row r="25" spans="1:10" ht="68.099999999999994" customHeight="1">
      <c r="A25" s="12" t="s">
        <v>579</v>
      </c>
      <c r="B25" s="5" t="s">
        <v>177</v>
      </c>
      <c r="C25" s="5" t="s">
        <v>178</v>
      </c>
      <c r="D25" s="13"/>
      <c r="E25" s="14"/>
      <c r="F25" s="13" t="s">
        <v>68</v>
      </c>
      <c r="G25" s="6"/>
      <c r="H25" s="6"/>
      <c r="I25" s="6"/>
      <c r="J25" s="6"/>
    </row>
  </sheetData>
  <conditionalFormatting sqref="D8:D25">
    <cfRule type="containsText" dxfId="11" priority="1" operator="containsText" text="Var"/>
    <cfRule type="containsText" dxfId="10" priority="2" operator="containsText" text="Yok"/>
    <cfRule type="containsText" dxfId="9" priority="3" operator="containsText" text="Emin değilim"/>
  </conditionalFormatting>
  <dataValidations count="4">
    <dataValidation type="list" sqref="D8:D25" xr:uid="{00000000-0002-0000-0600-000000000000}">
      <formula1>"Var,Yok,Emin değilim"</formula1>
    </dataValidation>
    <dataValidation type="list" sqref="H8:H25" xr:uid="{00000000-0002-0000-0600-000001000000}">
      <formula1>"Kontrol / Muayene,Bakım / Teknik destek,Kontrol ve bakım,Test / Ölçüm,Proje / Statik hesap,Danışmanlık,Birden fazla (nota yazın),Ön görüşme / Keşif"</formula1>
    </dataValidation>
    <dataValidation type="list" sqref="F8:F25" xr:uid="{00000000-0002-0000-0600-000002000000}">
      <formula1>"adet,takım,grup,hat,sistem,tesis,nokta,devre,hücre,kabin,türbin,kanat,makine,ekipman,proje,iş,alan,pano,m,m²"</formula1>
    </dataValidation>
    <dataValidation type="decimal" operator="greaterThanOrEqual" sqref="E8:E25" xr:uid="{00000000-0002-0000-0600-000003000000}">
      <formula1>0</formula1>
    </dataValidation>
  </dataValidation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6D7A85"/>
  </sheetPr>
  <dimension ref="A1:J2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B9" sqref="B9:B14"/>
    </sheetView>
  </sheetViews>
  <sheetFormatPr defaultRowHeight="14.25"/>
  <cols>
    <col min="1" max="1" width="9" customWidth="1"/>
    <col min="2" max="2" width="34" customWidth="1"/>
    <col min="3" max="3" width="46" customWidth="1"/>
    <col min="4" max="4" width="17" customWidth="1"/>
    <col min="5" max="6" width="10" customWidth="1"/>
    <col min="7" max="7" width="24" customWidth="1"/>
    <col min="8" max="8" width="29" customWidth="1"/>
    <col min="9" max="9" width="36" customWidth="1"/>
    <col min="10" max="10" width="34" customWidth="1"/>
  </cols>
  <sheetData>
    <row r="1" spans="1:10" ht="26.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6.1" customHeight="1">
      <c r="A2" s="2" t="s">
        <v>580</v>
      </c>
      <c r="B2" s="1"/>
      <c r="C2" s="1"/>
      <c r="D2" s="1"/>
      <c r="E2" s="1"/>
      <c r="F2" s="1"/>
      <c r="G2" s="1"/>
      <c r="H2" s="1"/>
      <c r="I2" s="1"/>
      <c r="J2" s="1"/>
    </row>
    <row r="3" spans="1:10" ht="26.1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24" customHeight="1">
      <c r="A4" s="1" t="s">
        <v>52</v>
      </c>
      <c r="B4" s="1"/>
      <c r="C4" s="1"/>
      <c r="D4" s="1"/>
      <c r="E4" s="1"/>
      <c r="F4" s="1"/>
      <c r="G4" s="1"/>
      <c r="H4" s="1"/>
      <c r="I4" s="1"/>
      <c r="J4" s="1"/>
    </row>
    <row r="5" spans="1:10" ht="24" customHeight="1">
      <c r="A5" s="1" t="s">
        <v>53</v>
      </c>
      <c r="B5" s="1"/>
      <c r="C5" s="1"/>
      <c r="D5" s="1"/>
      <c r="E5" s="1"/>
      <c r="F5" s="1"/>
      <c r="G5" s="1"/>
      <c r="H5" s="1"/>
      <c r="I5" s="1"/>
      <c r="J5" s="1"/>
    </row>
    <row r="6" spans="1:10" ht="24" customHeight="1">
      <c r="A6" s="1" t="s">
        <v>54</v>
      </c>
      <c r="B6" s="1"/>
      <c r="C6" s="1"/>
      <c r="D6" s="1"/>
      <c r="E6" s="1"/>
      <c r="F6" s="1"/>
      <c r="G6" s="1"/>
      <c r="H6" s="1"/>
      <c r="I6" s="1"/>
      <c r="J6" s="1"/>
    </row>
    <row r="7" spans="1:10" ht="42.95" customHeight="1">
      <c r="A7" s="8" t="s">
        <v>55</v>
      </c>
      <c r="B7" s="9" t="s">
        <v>56</v>
      </c>
      <c r="C7" s="9" t="s">
        <v>57</v>
      </c>
      <c r="D7" s="9" t="s">
        <v>58</v>
      </c>
      <c r="E7" s="9" t="s">
        <v>59</v>
      </c>
      <c r="F7" s="9" t="s">
        <v>60</v>
      </c>
      <c r="G7" s="9" t="s">
        <v>61</v>
      </c>
      <c r="H7" s="9" t="s">
        <v>62</v>
      </c>
      <c r="I7" s="9" t="s">
        <v>63</v>
      </c>
      <c r="J7" s="10" t="s">
        <v>64</v>
      </c>
    </row>
    <row r="8" spans="1:10" ht="68.099999999999994" customHeight="1">
      <c r="A8" s="12" t="s">
        <v>581</v>
      </c>
      <c r="B8" s="11" t="s">
        <v>582</v>
      </c>
      <c r="C8" s="11" t="s">
        <v>583</v>
      </c>
      <c r="D8" s="13"/>
      <c r="E8" s="14"/>
      <c r="F8" s="13" t="s">
        <v>584</v>
      </c>
      <c r="G8" s="6"/>
      <c r="H8" s="6"/>
      <c r="I8" s="6"/>
      <c r="J8" s="6"/>
    </row>
    <row r="9" spans="1:10" ht="68.099999999999994" customHeight="1">
      <c r="A9" s="12" t="s">
        <v>585</v>
      </c>
      <c r="B9" s="11" t="s">
        <v>586</v>
      </c>
      <c r="C9" s="11" t="s">
        <v>587</v>
      </c>
      <c r="D9" s="13"/>
      <c r="E9" s="14"/>
      <c r="F9" s="13" t="s">
        <v>68</v>
      </c>
      <c r="G9" s="6"/>
      <c r="H9" s="6"/>
      <c r="I9" s="6"/>
      <c r="J9" s="6"/>
    </row>
    <row r="10" spans="1:10" ht="68.099999999999994" customHeight="1">
      <c r="A10" s="12" t="s">
        <v>588</v>
      </c>
      <c r="B10" s="11" t="s">
        <v>589</v>
      </c>
      <c r="C10" s="11" t="s">
        <v>590</v>
      </c>
      <c r="D10" s="13"/>
      <c r="E10" s="14"/>
      <c r="F10" s="13" t="s">
        <v>68</v>
      </c>
      <c r="G10" s="6"/>
      <c r="H10" s="6"/>
      <c r="I10" s="6"/>
      <c r="J10" s="6"/>
    </row>
    <row r="11" spans="1:10" ht="68.099999999999994" customHeight="1">
      <c r="A11" s="12" t="s">
        <v>591</v>
      </c>
      <c r="B11" s="11" t="s">
        <v>592</v>
      </c>
      <c r="C11" s="11" t="s">
        <v>593</v>
      </c>
      <c r="D11" s="13"/>
      <c r="E11" s="14"/>
      <c r="F11" s="13" t="s">
        <v>294</v>
      </c>
      <c r="G11" s="6"/>
      <c r="H11" s="6"/>
      <c r="I11" s="6"/>
      <c r="J11" s="6"/>
    </row>
    <row r="12" spans="1:10" ht="68.099999999999994" customHeight="1">
      <c r="A12" s="12" t="s">
        <v>594</v>
      </c>
      <c r="B12" s="11" t="s">
        <v>595</v>
      </c>
      <c r="C12" s="11" t="s">
        <v>596</v>
      </c>
      <c r="D12" s="13"/>
      <c r="E12" s="14"/>
      <c r="F12" s="13" t="s">
        <v>294</v>
      </c>
      <c r="G12" s="6"/>
      <c r="H12" s="6"/>
      <c r="I12" s="6"/>
      <c r="J12" s="6"/>
    </row>
    <row r="13" spans="1:10" ht="68.099999999999994" customHeight="1">
      <c r="A13" s="12" t="s">
        <v>597</v>
      </c>
      <c r="B13" s="11" t="s">
        <v>598</v>
      </c>
      <c r="C13" s="11" t="s">
        <v>599</v>
      </c>
      <c r="D13" s="13"/>
      <c r="E13" s="14"/>
      <c r="F13" s="13" t="s">
        <v>600</v>
      </c>
      <c r="G13" s="6"/>
      <c r="H13" s="6"/>
      <c r="I13" s="6"/>
      <c r="J13" s="6"/>
    </row>
    <row r="14" spans="1:10" ht="68.099999999999994" customHeight="1">
      <c r="A14" s="12" t="s">
        <v>601</v>
      </c>
      <c r="B14" s="11" t="s">
        <v>602</v>
      </c>
      <c r="C14" s="11" t="s">
        <v>603</v>
      </c>
      <c r="D14" s="13"/>
      <c r="E14" s="14"/>
      <c r="F14" s="13" t="s">
        <v>600</v>
      </c>
      <c r="G14" s="6"/>
      <c r="H14" s="6"/>
      <c r="I14" s="6"/>
      <c r="J14" s="6"/>
    </row>
    <row r="15" spans="1:10" ht="68.099999999999994" customHeight="1">
      <c r="A15" s="12" t="s">
        <v>604</v>
      </c>
      <c r="B15" s="11" t="s">
        <v>605</v>
      </c>
      <c r="C15" s="11" t="s">
        <v>606</v>
      </c>
      <c r="D15" s="13"/>
      <c r="E15" s="14"/>
      <c r="F15" s="13" t="s">
        <v>584</v>
      </c>
      <c r="G15" s="6"/>
      <c r="H15" s="6"/>
      <c r="I15" s="6"/>
      <c r="J15" s="6"/>
    </row>
    <row r="16" spans="1:10" ht="68.099999999999994" customHeight="1">
      <c r="A16" s="12" t="s">
        <v>607</v>
      </c>
      <c r="B16" s="11" t="s">
        <v>608</v>
      </c>
      <c r="C16" s="11" t="s">
        <v>609</v>
      </c>
      <c r="D16" s="13"/>
      <c r="E16" s="14"/>
      <c r="F16" s="13" t="s">
        <v>584</v>
      </c>
      <c r="G16" s="6"/>
      <c r="H16" s="6"/>
      <c r="I16" s="6"/>
      <c r="J16" s="6"/>
    </row>
    <row r="17" spans="1:10" ht="68.099999999999994" customHeight="1">
      <c r="A17" s="12" t="s">
        <v>610</v>
      </c>
      <c r="B17" s="11" t="s">
        <v>611</v>
      </c>
      <c r="C17" s="11" t="s">
        <v>612</v>
      </c>
      <c r="D17" s="13"/>
      <c r="E17" s="14"/>
      <c r="F17" s="13" t="s">
        <v>584</v>
      </c>
      <c r="G17" s="6"/>
      <c r="H17" s="6"/>
      <c r="I17" s="6"/>
      <c r="J17" s="6"/>
    </row>
    <row r="18" spans="1:10" ht="68.099999999999994" customHeight="1">
      <c r="A18" s="12" t="s">
        <v>613</v>
      </c>
      <c r="B18" s="11" t="s">
        <v>614</v>
      </c>
      <c r="C18" s="11" t="s">
        <v>615</v>
      </c>
      <c r="D18" s="13"/>
      <c r="E18" s="14"/>
      <c r="F18" s="13" t="s">
        <v>584</v>
      </c>
      <c r="G18" s="6"/>
      <c r="H18" s="6"/>
      <c r="I18" s="6"/>
      <c r="J18" s="6"/>
    </row>
    <row r="19" spans="1:10" ht="68.099999999999994" customHeight="1">
      <c r="A19" s="12" t="s">
        <v>616</v>
      </c>
      <c r="B19" s="11" t="s">
        <v>617</v>
      </c>
      <c r="C19" s="11" t="s">
        <v>618</v>
      </c>
      <c r="D19" s="13"/>
      <c r="E19" s="14"/>
      <c r="F19" s="13" t="s">
        <v>584</v>
      </c>
      <c r="G19" s="6"/>
      <c r="H19" s="6"/>
      <c r="I19" s="6"/>
      <c r="J19" s="6"/>
    </row>
    <row r="20" spans="1:10" ht="68.099999999999994" customHeight="1">
      <c r="A20" s="12" t="s">
        <v>619</v>
      </c>
      <c r="B20" s="11" t="s">
        <v>620</v>
      </c>
      <c r="C20" s="11" t="s">
        <v>621</v>
      </c>
      <c r="D20" s="13"/>
      <c r="E20" s="14"/>
      <c r="F20" s="13" t="s">
        <v>584</v>
      </c>
      <c r="G20" s="6"/>
      <c r="H20" s="6"/>
      <c r="I20" s="6"/>
      <c r="J20" s="6"/>
    </row>
    <row r="21" spans="1:10" ht="68.099999999999994" customHeight="1">
      <c r="A21" s="12" t="s">
        <v>622</v>
      </c>
      <c r="B21" s="11" t="s">
        <v>623</v>
      </c>
      <c r="C21" s="11" t="s">
        <v>624</v>
      </c>
      <c r="D21" s="13"/>
      <c r="E21" s="14"/>
      <c r="F21" s="13" t="s">
        <v>68</v>
      </c>
      <c r="G21" s="6"/>
      <c r="H21" s="6"/>
      <c r="I21" s="6"/>
      <c r="J21" s="6"/>
    </row>
    <row r="22" spans="1:10" ht="68.099999999999994" customHeight="1">
      <c r="A22" s="12" t="s">
        <v>625</v>
      </c>
      <c r="B22" s="11" t="s">
        <v>626</v>
      </c>
      <c r="C22" s="11" t="s">
        <v>627</v>
      </c>
      <c r="D22" s="13"/>
      <c r="E22" s="14"/>
      <c r="F22" s="13" t="s">
        <v>584</v>
      </c>
      <c r="G22" s="6"/>
      <c r="H22" s="6"/>
      <c r="I22" s="6"/>
      <c r="J22" s="6"/>
    </row>
    <row r="23" spans="1:10" ht="68.099999999999994" customHeight="1">
      <c r="A23" s="12" t="s">
        <v>628</v>
      </c>
      <c r="B23" s="11" t="s">
        <v>629</v>
      </c>
      <c r="C23" s="11" t="s">
        <v>630</v>
      </c>
      <c r="D23" s="13"/>
      <c r="E23" s="14"/>
      <c r="F23" s="13" t="s">
        <v>584</v>
      </c>
      <c r="G23" s="6"/>
      <c r="H23" s="6"/>
      <c r="I23" s="6"/>
      <c r="J23" s="6"/>
    </row>
    <row r="24" spans="1:10" ht="68.099999999999994" customHeight="1">
      <c r="A24" s="12" t="s">
        <v>631</v>
      </c>
      <c r="B24" s="11" t="s">
        <v>632</v>
      </c>
      <c r="C24" s="11" t="s">
        <v>633</v>
      </c>
      <c r="D24" s="13"/>
      <c r="E24" s="14"/>
      <c r="F24" s="13" t="s">
        <v>68</v>
      </c>
      <c r="G24" s="6"/>
      <c r="H24" s="6"/>
      <c r="I24" s="6"/>
      <c r="J24" s="6"/>
    </row>
    <row r="25" spans="1:10" ht="68.099999999999994" customHeight="1">
      <c r="A25" s="12" t="s">
        <v>634</v>
      </c>
      <c r="B25" s="11" t="s">
        <v>635</v>
      </c>
      <c r="C25" s="11" t="s">
        <v>636</v>
      </c>
      <c r="D25" s="13"/>
      <c r="E25" s="14"/>
      <c r="F25" s="13" t="s">
        <v>584</v>
      </c>
      <c r="G25" s="6"/>
      <c r="H25" s="6"/>
      <c r="I25" s="6"/>
      <c r="J25" s="6"/>
    </row>
    <row r="26" spans="1:10" ht="68.099999999999994" customHeight="1">
      <c r="A26" s="12" t="s">
        <v>637</v>
      </c>
      <c r="B26" s="5" t="s">
        <v>177</v>
      </c>
      <c r="C26" s="5" t="s">
        <v>178</v>
      </c>
      <c r="D26" s="13"/>
      <c r="E26" s="14"/>
      <c r="F26" s="13" t="s">
        <v>68</v>
      </c>
      <c r="G26" s="6"/>
      <c r="H26" s="6"/>
      <c r="I26" s="6"/>
      <c r="J26" s="6"/>
    </row>
    <row r="27" spans="1:10" ht="68.099999999999994" customHeight="1">
      <c r="A27" s="12" t="s">
        <v>638</v>
      </c>
      <c r="B27" s="5" t="s">
        <v>177</v>
      </c>
      <c r="C27" s="5" t="s">
        <v>178</v>
      </c>
      <c r="D27" s="13"/>
      <c r="E27" s="14"/>
      <c r="F27" s="13" t="s">
        <v>68</v>
      </c>
      <c r="G27" s="6"/>
      <c r="H27" s="6"/>
      <c r="I27" s="6"/>
      <c r="J27" s="6"/>
    </row>
    <row r="28" spans="1:10" ht="68.099999999999994" customHeight="1">
      <c r="A28" s="12" t="s">
        <v>639</v>
      </c>
      <c r="B28" s="5" t="s">
        <v>177</v>
      </c>
      <c r="C28" s="5" t="s">
        <v>178</v>
      </c>
      <c r="D28" s="13"/>
      <c r="E28" s="14"/>
      <c r="F28" s="13" t="s">
        <v>68</v>
      </c>
      <c r="G28" s="6"/>
      <c r="H28" s="6"/>
      <c r="I28" s="6"/>
      <c r="J28" s="6"/>
    </row>
  </sheetData>
  <conditionalFormatting sqref="D8:D28">
    <cfRule type="containsText" dxfId="8" priority="1" operator="containsText" text="Var"/>
    <cfRule type="containsText" dxfId="7" priority="2" operator="containsText" text="Yok"/>
    <cfRule type="containsText" dxfId="6" priority="3" operator="containsText" text="Emin değilim"/>
  </conditionalFormatting>
  <dataValidations count="4">
    <dataValidation type="list" sqref="D8:D28" xr:uid="{00000000-0002-0000-0700-000000000000}">
      <formula1>"Var,Yok,Emin değilim"</formula1>
    </dataValidation>
    <dataValidation type="list" sqref="H8:H28" xr:uid="{00000000-0002-0000-0700-000001000000}">
      <formula1>"Kontrol / Muayene,Bakım / Teknik destek,Kontrol ve bakım,Test / Ölçüm,Proje / Statik hesap,Danışmanlık,Birden fazla (nota yazın),Ön görüşme / Keşif"</formula1>
    </dataValidation>
    <dataValidation type="list" sqref="F8:F28" xr:uid="{00000000-0002-0000-0700-000002000000}">
      <formula1>"adet,takım,grup,hat,sistem,tesis,nokta,devre,hücre,kabin,türbin,kanat,makine,ekipman,proje,iş,alan,pano,m,m²"</formula1>
    </dataValidation>
    <dataValidation type="decimal" operator="greaterThanOrEqual" sqref="E8:E28" xr:uid="{00000000-0002-0000-0700-000003000000}">
      <formula1>0</formula1>
    </dataValidation>
  </dataValidation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6D7A85"/>
  </sheetPr>
  <dimension ref="A1:J2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G12" sqref="G12"/>
    </sheetView>
  </sheetViews>
  <sheetFormatPr defaultRowHeight="14.25"/>
  <cols>
    <col min="1" max="1" width="9" customWidth="1"/>
    <col min="2" max="2" width="34" customWidth="1"/>
    <col min="3" max="3" width="46" customWidth="1"/>
    <col min="4" max="4" width="17" customWidth="1"/>
    <col min="5" max="6" width="10" customWidth="1"/>
    <col min="7" max="7" width="24" customWidth="1"/>
    <col min="8" max="8" width="29" customWidth="1"/>
    <col min="9" max="9" width="36" customWidth="1"/>
    <col min="10" max="10" width="34" customWidth="1"/>
  </cols>
  <sheetData>
    <row r="1" spans="1:10" ht="26.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6.1" customHeight="1">
      <c r="A2" s="2" t="s">
        <v>640</v>
      </c>
      <c r="B2" s="1"/>
      <c r="C2" s="1"/>
      <c r="D2" s="1"/>
      <c r="E2" s="1"/>
      <c r="F2" s="1"/>
      <c r="G2" s="1"/>
      <c r="H2" s="1"/>
      <c r="I2" s="1"/>
      <c r="J2" s="1"/>
    </row>
    <row r="3" spans="1:10" ht="26.1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24" customHeight="1">
      <c r="A4" s="1" t="s">
        <v>52</v>
      </c>
      <c r="B4" s="1"/>
      <c r="C4" s="1"/>
      <c r="D4" s="1"/>
      <c r="E4" s="1"/>
      <c r="F4" s="1"/>
      <c r="G4" s="1"/>
      <c r="H4" s="1"/>
      <c r="I4" s="1"/>
      <c r="J4" s="1"/>
    </row>
    <row r="5" spans="1:10" ht="24" customHeight="1">
      <c r="A5" s="1" t="s">
        <v>53</v>
      </c>
      <c r="B5" s="1"/>
      <c r="C5" s="1"/>
      <c r="D5" s="1"/>
      <c r="E5" s="1"/>
      <c r="F5" s="1"/>
      <c r="G5" s="1"/>
      <c r="H5" s="1"/>
      <c r="I5" s="1"/>
      <c r="J5" s="1"/>
    </row>
    <row r="6" spans="1:10" ht="24" customHeight="1">
      <c r="A6" s="1" t="s">
        <v>54</v>
      </c>
      <c r="B6" s="1"/>
      <c r="C6" s="1"/>
      <c r="D6" s="1"/>
      <c r="E6" s="1"/>
      <c r="F6" s="1"/>
      <c r="G6" s="1"/>
      <c r="H6" s="1"/>
      <c r="I6" s="1"/>
      <c r="J6" s="1"/>
    </row>
    <row r="7" spans="1:10" ht="42.95" customHeight="1">
      <c r="A7" s="8" t="s">
        <v>55</v>
      </c>
      <c r="B7" s="9" t="s">
        <v>56</v>
      </c>
      <c r="C7" s="9" t="s">
        <v>57</v>
      </c>
      <c r="D7" s="9" t="s">
        <v>58</v>
      </c>
      <c r="E7" s="9" t="s">
        <v>59</v>
      </c>
      <c r="F7" s="9" t="s">
        <v>60</v>
      </c>
      <c r="G7" s="9" t="s">
        <v>61</v>
      </c>
      <c r="H7" s="9" t="s">
        <v>62</v>
      </c>
      <c r="I7" s="9" t="s">
        <v>63</v>
      </c>
      <c r="J7" s="10" t="s">
        <v>64</v>
      </c>
    </row>
    <row r="8" spans="1:10" ht="68.099999999999994" customHeight="1">
      <c r="A8" s="12" t="s">
        <v>641</v>
      </c>
      <c r="B8" s="11" t="s">
        <v>642</v>
      </c>
      <c r="C8" s="11" t="s">
        <v>643</v>
      </c>
      <c r="D8" s="13"/>
      <c r="E8" s="14"/>
      <c r="F8" s="13" t="s">
        <v>68</v>
      </c>
      <c r="G8" s="6"/>
      <c r="H8" s="6"/>
      <c r="I8" s="6"/>
      <c r="J8" s="6"/>
    </row>
    <row r="9" spans="1:10" ht="68.099999999999994" customHeight="1">
      <c r="A9" s="12" t="s">
        <v>644</v>
      </c>
      <c r="B9" s="11" t="s">
        <v>645</v>
      </c>
      <c r="C9" s="11" t="s">
        <v>646</v>
      </c>
      <c r="D9" s="13"/>
      <c r="E9" s="14"/>
      <c r="F9" s="13" t="s">
        <v>68</v>
      </c>
      <c r="G9" s="6"/>
      <c r="H9" s="6"/>
      <c r="I9" s="6"/>
      <c r="J9" s="6"/>
    </row>
    <row r="10" spans="1:10" ht="68.099999999999994" customHeight="1">
      <c r="A10" s="12" t="s">
        <v>647</v>
      </c>
      <c r="B10" s="11" t="s">
        <v>648</v>
      </c>
      <c r="C10" s="11" t="s">
        <v>649</v>
      </c>
      <c r="D10" s="13"/>
      <c r="E10" s="14"/>
      <c r="F10" s="13" t="s">
        <v>68</v>
      </c>
      <c r="G10" s="6"/>
      <c r="H10" s="6"/>
      <c r="I10" s="6"/>
      <c r="J10" s="6"/>
    </row>
    <row r="11" spans="1:10" ht="68.099999999999994" customHeight="1">
      <c r="A11" s="12" t="s">
        <v>650</v>
      </c>
      <c r="B11" s="11" t="s">
        <v>651</v>
      </c>
      <c r="C11" s="11" t="s">
        <v>652</v>
      </c>
      <c r="D11" s="13"/>
      <c r="E11" s="14"/>
      <c r="F11" s="13" t="s">
        <v>68</v>
      </c>
      <c r="G11" s="6"/>
      <c r="H11" s="6"/>
      <c r="I11" s="6"/>
      <c r="J11" s="6"/>
    </row>
    <row r="12" spans="1:10" ht="68.099999999999994" customHeight="1">
      <c r="A12" s="12" t="s">
        <v>653</v>
      </c>
      <c r="B12" s="11" t="s">
        <v>654</v>
      </c>
      <c r="C12" s="11" t="s">
        <v>655</v>
      </c>
      <c r="D12" s="13"/>
      <c r="E12" s="14"/>
      <c r="F12" s="13" t="s">
        <v>68</v>
      </c>
      <c r="G12" s="6"/>
      <c r="H12" s="6"/>
      <c r="I12" s="6"/>
      <c r="J12" s="6"/>
    </row>
    <row r="13" spans="1:10" ht="68.099999999999994" customHeight="1">
      <c r="A13" s="12" t="s">
        <v>656</v>
      </c>
      <c r="B13" s="11" t="s">
        <v>657</v>
      </c>
      <c r="C13" s="11" t="s">
        <v>658</v>
      </c>
      <c r="D13" s="13"/>
      <c r="E13" s="14"/>
      <c r="F13" s="13" t="s">
        <v>68</v>
      </c>
      <c r="G13" s="6"/>
      <c r="H13" s="6"/>
      <c r="I13" s="6"/>
      <c r="J13" s="6"/>
    </row>
    <row r="14" spans="1:10" ht="68.099999999999994" customHeight="1">
      <c r="A14" s="12" t="s">
        <v>659</v>
      </c>
      <c r="B14" s="11" t="s">
        <v>660</v>
      </c>
      <c r="C14" s="11" t="s">
        <v>661</v>
      </c>
      <c r="D14" s="13"/>
      <c r="E14" s="14"/>
      <c r="F14" s="13" t="s">
        <v>68</v>
      </c>
      <c r="G14" s="6"/>
      <c r="H14" s="6"/>
      <c r="I14" s="6"/>
      <c r="J14" s="6"/>
    </row>
    <row r="15" spans="1:10" ht="68.099999999999994" customHeight="1">
      <c r="A15" s="12" t="s">
        <v>662</v>
      </c>
      <c r="B15" s="11" t="s">
        <v>663</v>
      </c>
      <c r="C15" s="11" t="s">
        <v>664</v>
      </c>
      <c r="D15" s="13"/>
      <c r="E15" s="14"/>
      <c r="F15" s="13" t="s">
        <v>68</v>
      </c>
      <c r="G15" s="6"/>
      <c r="H15" s="6"/>
      <c r="I15" s="6"/>
      <c r="J15" s="6"/>
    </row>
    <row r="16" spans="1:10" ht="68.099999999999994" customHeight="1">
      <c r="A16" s="12" t="s">
        <v>665</v>
      </c>
      <c r="B16" s="11" t="s">
        <v>666</v>
      </c>
      <c r="C16" s="11" t="s">
        <v>667</v>
      </c>
      <c r="D16" s="13"/>
      <c r="E16" s="14"/>
      <c r="F16" s="13" t="s">
        <v>68</v>
      </c>
      <c r="G16" s="6"/>
      <c r="H16" s="6"/>
      <c r="I16" s="6"/>
      <c r="J16" s="6"/>
    </row>
    <row r="17" spans="1:10" ht="68.099999999999994" customHeight="1">
      <c r="A17" s="12" t="s">
        <v>668</v>
      </c>
      <c r="B17" s="11" t="s">
        <v>669</v>
      </c>
      <c r="C17" s="11" t="s">
        <v>670</v>
      </c>
      <c r="D17" s="13"/>
      <c r="E17" s="14"/>
      <c r="F17" s="13" t="s">
        <v>68</v>
      </c>
      <c r="G17" s="6"/>
      <c r="H17" s="6"/>
      <c r="I17" s="6"/>
      <c r="J17" s="6"/>
    </row>
    <row r="18" spans="1:10" ht="68.099999999999994" customHeight="1">
      <c r="A18" s="12" t="s">
        <v>671</v>
      </c>
      <c r="B18" s="11" t="s">
        <v>672</v>
      </c>
      <c r="C18" s="11" t="s">
        <v>673</v>
      </c>
      <c r="D18" s="13"/>
      <c r="E18" s="14"/>
      <c r="F18" s="13" t="s">
        <v>68</v>
      </c>
      <c r="G18" s="6"/>
      <c r="H18" s="6"/>
      <c r="I18" s="6"/>
      <c r="J18" s="6"/>
    </row>
    <row r="19" spans="1:10" ht="68.099999999999994" customHeight="1">
      <c r="A19" s="12" t="s">
        <v>674</v>
      </c>
      <c r="B19" s="11" t="s">
        <v>675</v>
      </c>
      <c r="C19" s="11" t="s">
        <v>676</v>
      </c>
      <c r="D19" s="13"/>
      <c r="E19" s="14"/>
      <c r="F19" s="13" t="s">
        <v>147</v>
      </c>
      <c r="G19" s="6"/>
      <c r="H19" s="6"/>
      <c r="I19" s="6"/>
      <c r="J19" s="6"/>
    </row>
    <row r="20" spans="1:10" ht="68.099999999999994" customHeight="1">
      <c r="A20" s="12" t="s">
        <v>677</v>
      </c>
      <c r="B20" s="11" t="s">
        <v>678</v>
      </c>
      <c r="C20" s="11" t="s">
        <v>679</v>
      </c>
      <c r="D20" s="13"/>
      <c r="E20" s="14"/>
      <c r="F20" s="13" t="s">
        <v>312</v>
      </c>
      <c r="G20" s="6"/>
      <c r="H20" s="6"/>
      <c r="I20" s="6"/>
      <c r="J20" s="6"/>
    </row>
    <row r="21" spans="1:10" ht="68.099999999999994" customHeight="1">
      <c r="A21" s="12" t="s">
        <v>680</v>
      </c>
      <c r="B21" s="11" t="s">
        <v>681</v>
      </c>
      <c r="C21" s="11" t="s">
        <v>682</v>
      </c>
      <c r="D21" s="13"/>
      <c r="E21" s="14"/>
      <c r="F21" s="13" t="s">
        <v>68</v>
      </c>
      <c r="G21" s="6"/>
      <c r="H21" s="6"/>
      <c r="I21" s="6"/>
      <c r="J21" s="6"/>
    </row>
    <row r="22" spans="1:10" ht="68.099999999999994" customHeight="1">
      <c r="A22" s="12" t="s">
        <v>683</v>
      </c>
      <c r="B22" s="11" t="s">
        <v>684</v>
      </c>
      <c r="C22" s="11" t="s">
        <v>685</v>
      </c>
      <c r="D22" s="13"/>
      <c r="E22" s="14"/>
      <c r="F22" s="13" t="s">
        <v>68</v>
      </c>
      <c r="G22" s="6"/>
      <c r="H22" s="6"/>
      <c r="I22" s="6"/>
      <c r="J22" s="6"/>
    </row>
    <row r="23" spans="1:10" ht="68.099999999999994" customHeight="1">
      <c r="A23" s="12" t="s">
        <v>686</v>
      </c>
      <c r="B23" s="11" t="s">
        <v>687</v>
      </c>
      <c r="C23" s="11" t="s">
        <v>688</v>
      </c>
      <c r="D23" s="13"/>
      <c r="E23" s="14"/>
      <c r="F23" s="13" t="s">
        <v>294</v>
      </c>
      <c r="G23" s="6"/>
      <c r="H23" s="6"/>
      <c r="I23" s="6"/>
      <c r="J23" s="6"/>
    </row>
    <row r="24" spans="1:10" ht="68.099999999999994" customHeight="1">
      <c r="A24" s="12" t="s">
        <v>689</v>
      </c>
      <c r="B24" s="11" t="s">
        <v>690</v>
      </c>
      <c r="C24" s="11" t="s">
        <v>691</v>
      </c>
      <c r="D24" s="13"/>
      <c r="E24" s="14"/>
      <c r="F24" s="13" t="s">
        <v>692</v>
      </c>
      <c r="G24" s="6"/>
      <c r="H24" s="6"/>
      <c r="I24" s="6"/>
      <c r="J24" s="6"/>
    </row>
    <row r="25" spans="1:10" ht="68.099999999999994" customHeight="1">
      <c r="A25" s="12" t="s">
        <v>693</v>
      </c>
      <c r="B25" s="11" t="s">
        <v>694</v>
      </c>
      <c r="C25" s="11" t="s">
        <v>695</v>
      </c>
      <c r="D25" s="13"/>
      <c r="E25" s="14"/>
      <c r="F25" s="13" t="s">
        <v>692</v>
      </c>
      <c r="G25" s="6"/>
      <c r="H25" s="6"/>
      <c r="I25" s="6"/>
      <c r="J25" s="6"/>
    </row>
    <row r="26" spans="1:10" ht="68.099999999999994" customHeight="1">
      <c r="A26" s="12" t="s">
        <v>696</v>
      </c>
      <c r="B26" s="5" t="s">
        <v>177</v>
      </c>
      <c r="C26" s="5" t="s">
        <v>178</v>
      </c>
      <c r="D26" s="13"/>
      <c r="E26" s="14"/>
      <c r="F26" s="13" t="s">
        <v>68</v>
      </c>
      <c r="G26" s="6"/>
      <c r="H26" s="6"/>
      <c r="I26" s="6"/>
      <c r="J26" s="6"/>
    </row>
    <row r="27" spans="1:10" ht="68.099999999999994" customHeight="1">
      <c r="A27" s="12" t="s">
        <v>697</v>
      </c>
      <c r="B27" s="5" t="s">
        <v>177</v>
      </c>
      <c r="C27" s="5" t="s">
        <v>178</v>
      </c>
      <c r="D27" s="13"/>
      <c r="E27" s="14"/>
      <c r="F27" s="13" t="s">
        <v>68</v>
      </c>
      <c r="G27" s="6"/>
      <c r="H27" s="6"/>
      <c r="I27" s="6"/>
      <c r="J27" s="6"/>
    </row>
    <row r="28" spans="1:10" ht="68.099999999999994" customHeight="1">
      <c r="A28" s="12" t="s">
        <v>698</v>
      </c>
      <c r="B28" s="5" t="s">
        <v>177</v>
      </c>
      <c r="C28" s="5" t="s">
        <v>178</v>
      </c>
      <c r="D28" s="13"/>
      <c r="E28" s="14"/>
      <c r="F28" s="13" t="s">
        <v>68</v>
      </c>
      <c r="G28" s="6"/>
      <c r="H28" s="6"/>
      <c r="I28" s="6"/>
      <c r="J28" s="6"/>
    </row>
  </sheetData>
  <conditionalFormatting sqref="D8:D28">
    <cfRule type="containsText" dxfId="5" priority="1" operator="containsText" text="Var"/>
    <cfRule type="containsText" dxfId="4" priority="2" operator="containsText" text="Yok"/>
    <cfRule type="containsText" dxfId="3" priority="3" operator="containsText" text="Emin değilim"/>
  </conditionalFormatting>
  <dataValidations count="4">
    <dataValidation type="list" sqref="D8:D28" xr:uid="{00000000-0002-0000-0800-000000000000}">
      <formula1>"Var,Yok,Emin değilim"</formula1>
    </dataValidation>
    <dataValidation type="list" sqref="H8:H28" xr:uid="{00000000-0002-0000-0800-000001000000}">
      <formula1>"Kontrol / Muayene,Bakım / Teknik destek,Kontrol ve bakım,Test / Ölçüm,Proje / Statik hesap,Danışmanlık,Birden fazla (nota yazın),Ön görüşme / Keşif"</formula1>
    </dataValidation>
    <dataValidation type="list" sqref="F8:F28" xr:uid="{00000000-0002-0000-0800-000002000000}">
      <formula1>"adet,takım,grup,hat,sistem,tesis,nokta,devre,hücre,kabin,türbin,kanat,makine,ekipman,proje,iş,alan,pano,m,m²"</formula1>
    </dataValidation>
    <dataValidation type="decimal" operator="greaterThanOrEqual" sqref="E8:E28" xr:uid="{00000000-0002-0000-0800-000003000000}">
      <formula1>0</formula1>
    </dataValidation>
  </dataValidation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6D7A85"/>
  </sheetPr>
  <dimension ref="A1:J33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defaultRowHeight="14.25"/>
  <cols>
    <col min="1" max="1" width="9" customWidth="1"/>
    <col min="2" max="2" width="34" customWidth="1"/>
    <col min="3" max="3" width="46" customWidth="1"/>
    <col min="4" max="4" width="17" customWidth="1"/>
    <col min="5" max="6" width="10" customWidth="1"/>
    <col min="7" max="7" width="24" customWidth="1"/>
    <col min="8" max="8" width="29" customWidth="1"/>
    <col min="9" max="9" width="36" customWidth="1"/>
    <col min="10" max="10" width="34" customWidth="1"/>
  </cols>
  <sheetData>
    <row r="1" spans="1:10" ht="26.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6.1" customHeight="1">
      <c r="A2" s="2" t="s">
        <v>699</v>
      </c>
      <c r="B2" s="1"/>
      <c r="C2" s="1"/>
      <c r="D2" s="1"/>
      <c r="E2" s="1"/>
      <c r="F2" s="1"/>
      <c r="G2" s="1"/>
      <c r="H2" s="1"/>
      <c r="I2" s="1"/>
      <c r="J2" s="1"/>
    </row>
    <row r="3" spans="1:10" ht="26.1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24" customHeight="1">
      <c r="A4" s="1" t="s">
        <v>700</v>
      </c>
      <c r="B4" s="1"/>
      <c r="C4" s="1"/>
      <c r="D4" s="1"/>
      <c r="E4" s="1"/>
      <c r="F4" s="1"/>
      <c r="G4" s="1"/>
      <c r="H4" s="1"/>
      <c r="I4" s="1"/>
      <c r="J4" s="1"/>
    </row>
    <row r="5" spans="1:10" ht="24" customHeight="1">
      <c r="A5" s="1" t="s">
        <v>53</v>
      </c>
      <c r="B5" s="1"/>
      <c r="C5" s="1"/>
      <c r="D5" s="1"/>
      <c r="E5" s="1"/>
      <c r="F5" s="1"/>
      <c r="G5" s="1"/>
      <c r="H5" s="1"/>
      <c r="I5" s="1"/>
      <c r="J5" s="1"/>
    </row>
    <row r="6" spans="1:10" ht="24" customHeight="1">
      <c r="A6" s="1" t="s">
        <v>54</v>
      </c>
      <c r="B6" s="1"/>
      <c r="C6" s="1"/>
      <c r="D6" s="1"/>
      <c r="E6" s="1"/>
      <c r="F6" s="1"/>
      <c r="G6" s="1"/>
      <c r="H6" s="1"/>
      <c r="I6" s="1"/>
      <c r="J6" s="1"/>
    </row>
    <row r="7" spans="1:10" ht="42.95" customHeight="1">
      <c r="A7" s="8" t="s">
        <v>55</v>
      </c>
      <c r="B7" s="9" t="s">
        <v>701</v>
      </c>
      <c r="C7" s="9" t="s">
        <v>702</v>
      </c>
      <c r="D7" s="9" t="s">
        <v>703</v>
      </c>
      <c r="E7" s="9" t="s">
        <v>59</v>
      </c>
      <c r="F7" s="9" t="s">
        <v>60</v>
      </c>
      <c r="G7" s="9" t="s">
        <v>61</v>
      </c>
      <c r="H7" s="9" t="s">
        <v>62</v>
      </c>
      <c r="I7" s="9" t="s">
        <v>63</v>
      </c>
      <c r="J7" s="10" t="s">
        <v>64</v>
      </c>
    </row>
    <row r="8" spans="1:10" ht="68.099999999999994" customHeight="1">
      <c r="A8" s="12" t="s">
        <v>704</v>
      </c>
      <c r="B8" s="11" t="s">
        <v>705</v>
      </c>
      <c r="C8" s="11" t="s">
        <v>706</v>
      </c>
      <c r="D8" s="13"/>
      <c r="E8" s="14"/>
      <c r="F8" s="13" t="s">
        <v>707</v>
      </c>
      <c r="G8" s="6"/>
      <c r="H8" s="6"/>
      <c r="I8" s="6"/>
      <c r="J8" s="6"/>
    </row>
    <row r="9" spans="1:10" ht="68.099999999999994" customHeight="1">
      <c r="A9" s="12" t="s">
        <v>708</v>
      </c>
      <c r="B9" s="11" t="s">
        <v>709</v>
      </c>
      <c r="C9" s="11" t="s">
        <v>710</v>
      </c>
      <c r="D9" s="13"/>
      <c r="E9" s="14"/>
      <c r="F9" s="13" t="s">
        <v>707</v>
      </c>
      <c r="G9" s="6"/>
      <c r="H9" s="6"/>
      <c r="I9" s="6"/>
      <c r="J9" s="6"/>
    </row>
    <row r="10" spans="1:10" ht="68.099999999999994" customHeight="1">
      <c r="A10" s="12" t="s">
        <v>711</v>
      </c>
      <c r="B10" s="11" t="s">
        <v>712</v>
      </c>
      <c r="C10" s="11" t="s">
        <v>713</v>
      </c>
      <c r="D10" s="13"/>
      <c r="E10" s="14"/>
      <c r="F10" s="13" t="s">
        <v>707</v>
      </c>
      <c r="G10" s="6"/>
      <c r="H10" s="6"/>
      <c r="I10" s="6"/>
      <c r="J10" s="6"/>
    </row>
    <row r="11" spans="1:10" ht="68.099999999999994" customHeight="1">
      <c r="A11" s="12" t="s">
        <v>714</v>
      </c>
      <c r="B11" s="11" t="s">
        <v>715</v>
      </c>
      <c r="C11" s="11" t="s">
        <v>716</v>
      </c>
      <c r="D11" s="13"/>
      <c r="E11" s="14"/>
      <c r="F11" s="13" t="s">
        <v>707</v>
      </c>
      <c r="G11" s="6"/>
      <c r="H11" s="6"/>
      <c r="I11" s="6"/>
      <c r="J11" s="6"/>
    </row>
    <row r="12" spans="1:10" ht="68.099999999999994" customHeight="1">
      <c r="A12" s="12" t="s">
        <v>717</v>
      </c>
      <c r="B12" s="11" t="s">
        <v>718</v>
      </c>
      <c r="C12" s="11" t="s">
        <v>719</v>
      </c>
      <c r="D12" s="13"/>
      <c r="E12" s="14"/>
      <c r="F12" s="13" t="s">
        <v>707</v>
      </c>
      <c r="G12" s="6"/>
      <c r="H12" s="6"/>
      <c r="I12" s="6"/>
      <c r="J12" s="6"/>
    </row>
    <row r="13" spans="1:10" ht="68.099999999999994" customHeight="1">
      <c r="A13" s="12" t="s">
        <v>720</v>
      </c>
      <c r="B13" s="11" t="s">
        <v>721</v>
      </c>
      <c r="C13" s="11" t="s">
        <v>722</v>
      </c>
      <c r="D13" s="13"/>
      <c r="E13" s="14"/>
      <c r="F13" s="13" t="s">
        <v>707</v>
      </c>
      <c r="G13" s="6"/>
      <c r="H13" s="6"/>
      <c r="I13" s="6"/>
      <c r="J13" s="6"/>
    </row>
    <row r="14" spans="1:10" ht="68.099999999999994" customHeight="1">
      <c r="A14" s="12" t="s">
        <v>723</v>
      </c>
      <c r="B14" s="11" t="s">
        <v>724</v>
      </c>
      <c r="C14" s="11" t="s">
        <v>725</v>
      </c>
      <c r="D14" s="13"/>
      <c r="E14" s="14"/>
      <c r="F14" s="13" t="s">
        <v>278</v>
      </c>
      <c r="G14" s="6"/>
      <c r="H14" s="6"/>
      <c r="I14" s="6"/>
      <c r="J14" s="6"/>
    </row>
    <row r="15" spans="1:10" ht="68.099999999999994" customHeight="1">
      <c r="A15" s="12" t="s">
        <v>726</v>
      </c>
      <c r="B15" s="11" t="s">
        <v>727</v>
      </c>
      <c r="C15" s="11" t="s">
        <v>728</v>
      </c>
      <c r="D15" s="13"/>
      <c r="E15" s="14"/>
      <c r="F15" s="13" t="s">
        <v>707</v>
      </c>
      <c r="G15" s="6"/>
      <c r="H15" s="6"/>
      <c r="I15" s="6"/>
      <c r="J15" s="6"/>
    </row>
    <row r="16" spans="1:10" ht="68.099999999999994" customHeight="1">
      <c r="A16" s="12" t="s">
        <v>729</v>
      </c>
      <c r="B16" s="11" t="s">
        <v>730</v>
      </c>
      <c r="C16" s="11" t="s">
        <v>731</v>
      </c>
      <c r="D16" s="13"/>
      <c r="E16" s="14"/>
      <c r="F16" s="13" t="s">
        <v>707</v>
      </c>
      <c r="G16" s="6"/>
      <c r="H16" s="6"/>
      <c r="I16" s="6"/>
      <c r="J16" s="6"/>
    </row>
    <row r="17" spans="1:10" ht="68.099999999999994" customHeight="1">
      <c r="A17" s="12" t="s">
        <v>732</v>
      </c>
      <c r="B17" s="11" t="s">
        <v>733</v>
      </c>
      <c r="C17" s="11" t="s">
        <v>734</v>
      </c>
      <c r="D17" s="13"/>
      <c r="E17" s="14"/>
      <c r="F17" s="13" t="s">
        <v>735</v>
      </c>
      <c r="G17" s="6"/>
      <c r="H17" s="6"/>
      <c r="I17" s="6"/>
      <c r="J17" s="6"/>
    </row>
    <row r="18" spans="1:10" ht="68.099999999999994" customHeight="1">
      <c r="A18" s="12" t="s">
        <v>736</v>
      </c>
      <c r="B18" s="11" t="s">
        <v>737</v>
      </c>
      <c r="C18" s="11" t="s">
        <v>738</v>
      </c>
      <c r="D18" s="13"/>
      <c r="E18" s="14"/>
      <c r="F18" s="13" t="s">
        <v>735</v>
      </c>
      <c r="G18" s="6"/>
      <c r="H18" s="6"/>
      <c r="I18" s="6"/>
      <c r="J18" s="6"/>
    </row>
    <row r="19" spans="1:10" ht="68.099999999999994" customHeight="1">
      <c r="A19" s="12" t="s">
        <v>739</v>
      </c>
      <c r="B19" s="11" t="s">
        <v>740</v>
      </c>
      <c r="C19" s="11" t="s">
        <v>741</v>
      </c>
      <c r="D19" s="13"/>
      <c r="E19" s="14"/>
      <c r="F19" s="13" t="s">
        <v>526</v>
      </c>
      <c r="G19" s="6"/>
      <c r="H19" s="6"/>
      <c r="I19" s="6"/>
      <c r="J19" s="6"/>
    </row>
    <row r="20" spans="1:10" ht="68.099999999999994" customHeight="1">
      <c r="A20" s="12" t="s">
        <v>742</v>
      </c>
      <c r="B20" s="11" t="s">
        <v>743</v>
      </c>
      <c r="C20" s="11" t="s">
        <v>744</v>
      </c>
      <c r="D20" s="13"/>
      <c r="E20" s="14"/>
      <c r="F20" s="13" t="s">
        <v>526</v>
      </c>
      <c r="G20" s="6"/>
      <c r="H20" s="6"/>
      <c r="I20" s="6"/>
      <c r="J20" s="6"/>
    </row>
    <row r="21" spans="1:10" ht="68.099999999999994" customHeight="1">
      <c r="A21" s="12" t="s">
        <v>745</v>
      </c>
      <c r="B21" s="11" t="s">
        <v>746</v>
      </c>
      <c r="C21" s="11" t="s">
        <v>747</v>
      </c>
      <c r="D21" s="13"/>
      <c r="E21" s="14"/>
      <c r="F21" s="13" t="s">
        <v>526</v>
      </c>
      <c r="G21" s="6"/>
      <c r="H21" s="6"/>
      <c r="I21" s="6"/>
      <c r="J21" s="6"/>
    </row>
    <row r="22" spans="1:10" ht="68.099999999999994" customHeight="1">
      <c r="A22" s="12" t="s">
        <v>748</v>
      </c>
      <c r="B22" s="11" t="s">
        <v>749</v>
      </c>
      <c r="C22" s="11" t="s">
        <v>750</v>
      </c>
      <c r="D22" s="13"/>
      <c r="E22" s="14"/>
      <c r="F22" s="13" t="s">
        <v>526</v>
      </c>
      <c r="G22" s="6"/>
      <c r="H22" s="6"/>
      <c r="I22" s="6"/>
      <c r="J22" s="6"/>
    </row>
    <row r="23" spans="1:10" ht="68.099999999999994" customHeight="1">
      <c r="A23" s="12" t="s">
        <v>751</v>
      </c>
      <c r="B23" s="11" t="s">
        <v>752</v>
      </c>
      <c r="C23" s="11" t="s">
        <v>753</v>
      </c>
      <c r="D23" s="13"/>
      <c r="E23" s="14"/>
      <c r="F23" s="13" t="s">
        <v>526</v>
      </c>
      <c r="G23" s="6"/>
      <c r="H23" s="6"/>
      <c r="I23" s="6"/>
      <c r="J23" s="6"/>
    </row>
    <row r="24" spans="1:10" ht="68.099999999999994" customHeight="1">
      <c r="A24" s="12" t="s">
        <v>754</v>
      </c>
      <c r="B24" s="11" t="s">
        <v>755</v>
      </c>
      <c r="C24" s="11" t="s">
        <v>756</v>
      </c>
      <c r="D24" s="13"/>
      <c r="E24" s="14"/>
      <c r="F24" s="13" t="s">
        <v>526</v>
      </c>
      <c r="G24" s="6"/>
      <c r="H24" s="6"/>
      <c r="I24" s="6"/>
      <c r="J24" s="6"/>
    </row>
    <row r="25" spans="1:10" ht="68.099999999999994" customHeight="1">
      <c r="A25" s="12" t="s">
        <v>757</v>
      </c>
      <c r="B25" s="11" t="s">
        <v>524</v>
      </c>
      <c r="C25" s="11" t="s">
        <v>758</v>
      </c>
      <c r="D25" s="13"/>
      <c r="E25" s="14"/>
      <c r="F25" s="13" t="s">
        <v>526</v>
      </c>
      <c r="G25" s="6"/>
      <c r="H25" s="6"/>
      <c r="I25" s="6"/>
      <c r="J25" s="6"/>
    </row>
    <row r="26" spans="1:10" ht="68.099999999999994" customHeight="1">
      <c r="A26" s="12" t="s">
        <v>759</v>
      </c>
      <c r="B26" s="11" t="s">
        <v>760</v>
      </c>
      <c r="C26" s="11" t="s">
        <v>761</v>
      </c>
      <c r="D26" s="13"/>
      <c r="E26" s="14"/>
      <c r="F26" s="13" t="s">
        <v>526</v>
      </c>
      <c r="G26" s="6"/>
      <c r="H26" s="6"/>
      <c r="I26" s="6"/>
      <c r="J26" s="6"/>
    </row>
    <row r="27" spans="1:10" ht="68.099999999999994" customHeight="1">
      <c r="A27" s="12" t="s">
        <v>762</v>
      </c>
      <c r="B27" s="11" t="s">
        <v>763</v>
      </c>
      <c r="C27" s="11" t="s">
        <v>764</v>
      </c>
      <c r="D27" s="13"/>
      <c r="E27" s="14"/>
      <c r="F27" s="13" t="s">
        <v>526</v>
      </c>
      <c r="G27" s="6"/>
      <c r="H27" s="6"/>
      <c r="I27" s="6"/>
      <c r="J27" s="6"/>
    </row>
    <row r="28" spans="1:10" ht="68.099999999999994" customHeight="1">
      <c r="A28" s="12" t="s">
        <v>765</v>
      </c>
      <c r="B28" s="11" t="s">
        <v>766</v>
      </c>
      <c r="C28" s="11" t="s">
        <v>767</v>
      </c>
      <c r="D28" s="13"/>
      <c r="E28" s="14"/>
      <c r="F28" s="13" t="s">
        <v>707</v>
      </c>
      <c r="G28" s="6"/>
      <c r="H28" s="6"/>
      <c r="I28" s="6"/>
      <c r="J28" s="6"/>
    </row>
    <row r="29" spans="1:10" ht="68.099999999999994" customHeight="1">
      <c r="A29" s="12" t="s">
        <v>768</v>
      </c>
      <c r="B29" s="11" t="s">
        <v>769</v>
      </c>
      <c r="C29" s="11" t="s">
        <v>770</v>
      </c>
      <c r="D29" s="13"/>
      <c r="E29" s="14"/>
      <c r="F29" s="13" t="s">
        <v>707</v>
      </c>
      <c r="G29" s="6"/>
      <c r="H29" s="6"/>
      <c r="I29" s="6"/>
      <c r="J29" s="6"/>
    </row>
    <row r="30" spans="1:10" ht="68.099999999999994" customHeight="1">
      <c r="A30" s="12" t="s">
        <v>771</v>
      </c>
      <c r="B30" s="11" t="s">
        <v>772</v>
      </c>
      <c r="C30" s="11" t="s">
        <v>773</v>
      </c>
      <c r="D30" s="13"/>
      <c r="E30" s="14"/>
      <c r="F30" s="13" t="s">
        <v>274</v>
      </c>
      <c r="G30" s="6"/>
      <c r="H30" s="6"/>
      <c r="I30" s="6"/>
      <c r="J30" s="6"/>
    </row>
    <row r="31" spans="1:10" ht="68.099999999999994" customHeight="1">
      <c r="A31" s="12" t="s">
        <v>774</v>
      </c>
      <c r="B31" s="5" t="s">
        <v>177</v>
      </c>
      <c r="C31" s="5" t="s">
        <v>178</v>
      </c>
      <c r="D31" s="13"/>
      <c r="E31" s="14"/>
      <c r="F31" s="13" t="s">
        <v>68</v>
      </c>
      <c r="G31" s="6"/>
      <c r="H31" s="6"/>
      <c r="I31" s="6"/>
      <c r="J31" s="6"/>
    </row>
    <row r="32" spans="1:10" ht="68.099999999999994" customHeight="1">
      <c r="A32" s="12" t="s">
        <v>775</v>
      </c>
      <c r="B32" s="5" t="s">
        <v>177</v>
      </c>
      <c r="C32" s="5" t="s">
        <v>178</v>
      </c>
      <c r="D32" s="13"/>
      <c r="E32" s="14"/>
      <c r="F32" s="13" t="s">
        <v>68</v>
      </c>
      <c r="G32" s="6"/>
      <c r="H32" s="6"/>
      <c r="I32" s="6"/>
      <c r="J32" s="6"/>
    </row>
    <row r="33" spans="1:10" ht="68.099999999999994" customHeight="1">
      <c r="A33" s="12" t="s">
        <v>776</v>
      </c>
      <c r="B33" s="5" t="s">
        <v>177</v>
      </c>
      <c r="C33" s="5" t="s">
        <v>178</v>
      </c>
      <c r="D33" s="13"/>
      <c r="E33" s="14"/>
      <c r="F33" s="13" t="s">
        <v>68</v>
      </c>
      <c r="G33" s="6"/>
      <c r="H33" s="6"/>
      <c r="I33" s="6"/>
      <c r="J33" s="6"/>
    </row>
  </sheetData>
  <conditionalFormatting sqref="D8:D33">
    <cfRule type="containsText" dxfId="2" priority="1" operator="containsText" text="İhtiyaç var"/>
    <cfRule type="containsText" dxfId="1" priority="2" operator="containsText" text="İhtiyaç yok"/>
    <cfRule type="containsText" dxfId="0" priority="3" operator="containsText" text="Görüşelim"/>
  </conditionalFormatting>
  <dataValidations count="4">
    <dataValidation type="list" sqref="D8:D33" xr:uid="{00000000-0002-0000-0900-000000000000}">
      <formula1>"İhtiyaç var,İhtiyaç yok,Görüşelim"</formula1>
    </dataValidation>
    <dataValidation type="list" sqref="H8:H33" xr:uid="{00000000-0002-0000-0900-000001000000}">
      <formula1>"Kontrol / Muayene,Bakım / Teknik destek,Kontrol ve bakım,Test / Ölçüm,Proje / Statik hesap,Danışmanlık,Birden fazla (nota yazın),Ön görüşme / Keşif"</formula1>
    </dataValidation>
    <dataValidation type="list" sqref="F8:F33" xr:uid="{00000000-0002-0000-0900-000002000000}">
      <formula1>"adet,takım,grup,hat,sistem,tesis,nokta,devre,hücre,kabin,türbin,kanat,makine,ekipman,proje,iş,alan,pano,m,m²"</formula1>
    </dataValidation>
    <dataValidation type="decimal" operator="greaterThanOrEqual" sqref="E8:E33" xr:uid="{00000000-0002-0000-0900-000003000000}">
      <formula1>0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Başlangıç ve Firma</vt:lpstr>
      <vt:lpstr>01 Kaldırma ve İletme</vt:lpstr>
      <vt:lpstr>02 Basınçlı Ekipman</vt:lpstr>
      <vt:lpstr>03 Elektrik ve Topraklama</vt:lpstr>
      <vt:lpstr>04 Yangın Sistemleri</vt:lpstr>
      <vt:lpstr>05 Havalandırma ve Klima</vt:lpstr>
      <vt:lpstr>06 ATEX ve Ex-proof</vt:lpstr>
      <vt:lpstr>07 Rüzgâr Türbinleri</vt:lpstr>
      <vt:lpstr>08 Makine ve Tezgâhlar</vt:lpstr>
      <vt:lpstr>09 NDT Proje ve Diğer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Simge Ödemis</cp:lastModifiedBy>
  <dcterms:modified xsi:type="dcterms:W3CDTF">2026-09-29T20:10:35Z</dcterms:modified>
</cp:coreProperties>
</file>